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c r="E94" i="1"/>
  <c r="H93" i="1"/>
  <c r="G93" i="1"/>
  <c r="F93" i="1"/>
  <c r="E93" i="1"/>
  <c r="H92" i="1"/>
  <c r="G92" i="1"/>
  <c r="F92" i="1"/>
  <c r="E92" i="1"/>
  <c r="H91" i="1"/>
  <c r="G91" i="1"/>
  <c r="F91" i="1"/>
  <c r="E91" i="1"/>
  <c r="H90" i="1"/>
  <c r="G90" i="1"/>
  <c r="F90" i="1"/>
  <c r="E90" i="1"/>
  <c r="H89" i="1"/>
  <c r="G89" i="1"/>
  <c r="F89" i="1"/>
  <c r="E89" i="1"/>
  <c r="H88" i="1"/>
  <c r="G88" i="1"/>
  <c r="E88" i="1"/>
  <c r="H87" i="1"/>
  <c r="G87" i="1"/>
  <c r="F87" i="1" s="1"/>
  <c r="E87" i="1"/>
  <c r="H86" i="1"/>
  <c r="G86" i="1"/>
  <c r="F86" i="1" s="1"/>
  <c r="E86" i="1"/>
  <c r="H85" i="1"/>
  <c r="G85" i="1"/>
  <c r="F85" i="1" s="1"/>
  <c r="E85" i="1"/>
  <c r="E84" i="1" s="1"/>
  <c r="M84" i="1"/>
  <c r="L84" i="1"/>
  <c r="K84" i="1"/>
  <c r="J84" i="1"/>
  <c r="I84" i="1"/>
  <c r="H84" i="1"/>
  <c r="H83" i="1"/>
  <c r="G83" i="1"/>
  <c r="F83" i="1"/>
  <c r="E83" i="1"/>
  <c r="H82" i="1"/>
  <c r="G82" i="1"/>
  <c r="F82" i="1"/>
  <c r="E82" i="1"/>
  <c r="H81" i="1"/>
  <c r="G81" i="1"/>
  <c r="F81" i="1"/>
  <c r="E81" i="1"/>
  <c r="H80" i="1"/>
  <c r="G80" i="1"/>
  <c r="F80" i="1"/>
  <c r="E80" i="1"/>
  <c r="F79" i="1"/>
  <c r="H78" i="1"/>
  <c r="G78" i="1"/>
  <c r="F78" i="1" s="1"/>
  <c r="E78" i="1"/>
  <c r="H77" i="1"/>
  <c r="G77" i="1"/>
  <c r="F77" i="1" s="1"/>
  <c r="E77" i="1"/>
  <c r="H76" i="1"/>
  <c r="G76" i="1"/>
  <c r="F76" i="1" s="1"/>
  <c r="E76" i="1"/>
  <c r="E75" i="1" s="1"/>
  <c r="E64" i="1" s="1"/>
  <c r="M75" i="1"/>
  <c r="L75" i="1"/>
  <c r="K75" i="1"/>
  <c r="J75" i="1"/>
  <c r="I75" i="1"/>
  <c r="H75" i="1"/>
  <c r="M74" i="1"/>
  <c r="L74" i="1"/>
  <c r="K74" i="1"/>
  <c r="J74" i="1"/>
  <c r="I74" i="1"/>
  <c r="H74" i="1"/>
  <c r="G74" i="1"/>
  <c r="F74" i="1" s="1"/>
  <c r="E74" i="1"/>
  <c r="M73" i="1"/>
  <c r="L73" i="1"/>
  <c r="K73" i="1"/>
  <c r="J73" i="1"/>
  <c r="I73" i="1"/>
  <c r="H73" i="1"/>
  <c r="G73" i="1"/>
  <c r="E73" i="1"/>
  <c r="M72" i="1"/>
  <c r="L72" i="1"/>
  <c r="K72" i="1"/>
  <c r="J72" i="1"/>
  <c r="I72" i="1"/>
  <c r="H72" i="1"/>
  <c r="G72" i="1"/>
  <c r="E72" i="1"/>
  <c r="M71" i="1"/>
  <c r="L71" i="1"/>
  <c r="K71" i="1"/>
  <c r="J71" i="1"/>
  <c r="I71" i="1"/>
  <c r="H71" i="1"/>
  <c r="G71" i="1"/>
  <c r="F71" i="1"/>
  <c r="E71" i="1"/>
  <c r="M70" i="1"/>
  <c r="L70" i="1"/>
  <c r="K70" i="1"/>
  <c r="J70" i="1"/>
  <c r="I70" i="1"/>
  <c r="H70" i="1"/>
  <c r="G70" i="1"/>
  <c r="F70" i="1" s="1"/>
  <c r="E70" i="1"/>
  <c r="M69" i="1"/>
  <c r="L69" i="1"/>
  <c r="K69" i="1"/>
  <c r="J69" i="1"/>
  <c r="I69" i="1"/>
  <c r="H69" i="1"/>
  <c r="G69" i="1"/>
  <c r="F69" i="1" s="1"/>
  <c r="E69" i="1"/>
  <c r="M68" i="1"/>
  <c r="L68" i="1"/>
  <c r="K68" i="1"/>
  <c r="J68" i="1"/>
  <c r="I68" i="1"/>
  <c r="H68" i="1"/>
  <c r="G68" i="1"/>
  <c r="E68" i="1"/>
  <c r="M67" i="1"/>
  <c r="L67" i="1"/>
  <c r="K67" i="1"/>
  <c r="J67" i="1"/>
  <c r="I67" i="1"/>
  <c r="H67" i="1"/>
  <c r="G67" i="1"/>
  <c r="F67" i="1"/>
  <c r="E67" i="1"/>
  <c r="M66" i="1"/>
  <c r="L66" i="1"/>
  <c r="K66" i="1"/>
  <c r="J66" i="1"/>
  <c r="I66" i="1"/>
  <c r="H66" i="1"/>
  <c r="G66" i="1"/>
  <c r="F66" i="1" s="1"/>
  <c r="E66" i="1"/>
  <c r="F65" i="1"/>
  <c r="M64" i="1"/>
  <c r="L64" i="1"/>
  <c r="K64" i="1"/>
  <c r="J64" i="1"/>
  <c r="I64" i="1"/>
  <c r="H64" i="1"/>
  <c r="H61" i="1"/>
  <c r="G61" i="1"/>
  <c r="F61" i="1" s="1"/>
  <c r="E61" i="1"/>
  <c r="H60" i="1"/>
  <c r="G60" i="1"/>
  <c r="F60" i="1" s="1"/>
  <c r="E60" i="1"/>
  <c r="F59" i="1"/>
  <c r="H58" i="1"/>
  <c r="G58" i="1"/>
  <c r="F58" i="1" s="1"/>
  <c r="E58" i="1"/>
  <c r="H57" i="1"/>
  <c r="G57" i="1"/>
  <c r="F57" i="1"/>
  <c r="E57" i="1"/>
  <c r="H56" i="1"/>
  <c r="G56" i="1"/>
  <c r="F56" i="1"/>
  <c r="E56" i="1"/>
  <c r="H55" i="1"/>
  <c r="G55" i="1"/>
  <c r="F55" i="1" s="1"/>
  <c r="E55" i="1"/>
  <c r="M54" i="1"/>
  <c r="L54" i="1"/>
  <c r="K54" i="1"/>
  <c r="J54" i="1"/>
  <c r="I54" i="1"/>
  <c r="H54" i="1"/>
  <c r="G54" i="1"/>
  <c r="F54" i="1" s="1"/>
  <c r="E54" i="1"/>
  <c r="H53" i="1"/>
  <c r="G53" i="1"/>
  <c r="F53" i="1"/>
  <c r="E53" i="1"/>
  <c r="H52" i="1"/>
  <c r="G52" i="1"/>
  <c r="F52" i="1"/>
  <c r="E52" i="1"/>
  <c r="H51" i="1"/>
  <c r="G51" i="1"/>
  <c r="F51" i="1"/>
  <c r="E51" i="1"/>
  <c r="H50" i="1"/>
  <c r="G50" i="1"/>
  <c r="F50" i="1"/>
  <c r="E50" i="1"/>
  <c r="H49" i="1"/>
  <c r="G49" i="1"/>
  <c r="F49" i="1"/>
  <c r="E49" i="1"/>
  <c r="H48" i="1"/>
  <c r="G48" i="1"/>
  <c r="F48" i="1"/>
  <c r="E48" i="1"/>
  <c r="H47" i="1"/>
  <c r="G47" i="1"/>
  <c r="F47" i="1"/>
  <c r="E47" i="1"/>
  <c r="H46" i="1"/>
  <c r="G46" i="1"/>
  <c r="F46" i="1"/>
  <c r="E46" i="1"/>
  <c r="H45" i="1"/>
  <c r="G45" i="1"/>
  <c r="F45" i="1"/>
  <c r="E45" i="1"/>
  <c r="H44" i="1"/>
  <c r="G44" i="1"/>
  <c r="F44" i="1" s="1"/>
  <c r="E44" i="1"/>
  <c r="H43" i="1"/>
  <c r="G43" i="1"/>
  <c r="F43" i="1" s="1"/>
  <c r="E43" i="1"/>
  <c r="H42" i="1"/>
  <c r="G42" i="1"/>
  <c r="F42" i="1" s="1"/>
  <c r="E42" i="1"/>
  <c r="H41" i="1"/>
  <c r="G41" i="1"/>
  <c r="F41" i="1" s="1"/>
  <c r="E41" i="1"/>
  <c r="H40" i="1"/>
  <c r="G40" i="1"/>
  <c r="F40" i="1" s="1"/>
  <c r="E40" i="1"/>
  <c r="H39" i="1"/>
  <c r="G39" i="1"/>
  <c r="F39" i="1"/>
  <c r="E39" i="1"/>
  <c r="M38" i="1"/>
  <c r="L38" i="1"/>
  <c r="K38" i="1"/>
  <c r="J38" i="1"/>
  <c r="I38" i="1"/>
  <c r="H38" i="1"/>
  <c r="G38" i="1"/>
  <c r="F38" i="1" s="1"/>
  <c r="E38" i="1"/>
  <c r="H37" i="1"/>
  <c r="G37" i="1"/>
  <c r="F37" i="1"/>
  <c r="E37" i="1"/>
  <c r="H36" i="1"/>
  <c r="G36" i="1"/>
  <c r="F36" i="1"/>
  <c r="E36" i="1"/>
  <c r="F35" i="1"/>
  <c r="F34" i="1"/>
  <c r="H33" i="1"/>
  <c r="G33" i="1"/>
  <c r="F33" i="1" s="1"/>
  <c r="E33" i="1"/>
  <c r="H32" i="1"/>
  <c r="G32" i="1"/>
  <c r="F32" i="1"/>
  <c r="E32" i="1"/>
  <c r="H31" i="1"/>
  <c r="G31" i="1"/>
  <c r="F31" i="1" s="1"/>
  <c r="E31" i="1"/>
  <c r="H30" i="1"/>
  <c r="G30" i="1"/>
  <c r="F30" i="1"/>
  <c r="E30" i="1"/>
  <c r="H29" i="1"/>
  <c r="G29" i="1"/>
  <c r="F29" i="1"/>
  <c r="E29" i="1"/>
  <c r="H28" i="1"/>
  <c r="G28" i="1"/>
  <c r="F28" i="1"/>
  <c r="E28" i="1"/>
  <c r="H27" i="1"/>
  <c r="G27" i="1"/>
  <c r="F27" i="1"/>
  <c r="E27" i="1"/>
  <c r="H26" i="1"/>
  <c r="G26" i="1"/>
  <c r="F26" i="1"/>
  <c r="E26" i="1"/>
  <c r="M25" i="1"/>
  <c r="L25" i="1"/>
  <c r="K25" i="1"/>
  <c r="J25" i="1"/>
  <c r="I25" i="1"/>
  <c r="H25" i="1"/>
  <c r="G25" i="1"/>
  <c r="F25" i="1" s="1"/>
  <c r="E25" i="1"/>
  <c r="F24" i="1"/>
  <c r="H23" i="1"/>
  <c r="G23" i="1"/>
  <c r="F23" i="1"/>
  <c r="E23" i="1"/>
  <c r="M22" i="1"/>
  <c r="M62" i="1" s="1"/>
  <c r="M63" i="1" s="1"/>
  <c r="L22" i="1"/>
  <c r="L62" i="1" s="1"/>
  <c r="L63" i="1" s="1"/>
  <c r="K22" i="1"/>
  <c r="K62" i="1" s="1"/>
  <c r="K63" i="1" s="1"/>
  <c r="J22" i="1"/>
  <c r="J62" i="1" s="1"/>
  <c r="J63" i="1" s="1"/>
  <c r="I22" i="1"/>
  <c r="I62" i="1" s="1"/>
  <c r="I63" i="1" s="1"/>
  <c r="H22" i="1"/>
  <c r="H62" i="1" s="1"/>
  <c r="H63" i="1" s="1"/>
  <c r="G22" i="1"/>
  <c r="G62" i="1" s="1"/>
  <c r="F22" i="1"/>
  <c r="E22" i="1"/>
  <c r="E62" i="1" s="1"/>
  <c r="E12" i="1"/>
  <c r="H11" i="1"/>
  <c r="G11" i="1"/>
  <c r="E11" i="1"/>
  <c r="B3" i="1"/>
  <c r="E63" i="1" l="1"/>
  <c r="F68" i="1"/>
  <c r="F72" i="1"/>
  <c r="F73" i="1"/>
  <c r="G75" i="1"/>
  <c r="G84" i="1"/>
  <c r="F84" i="1" s="1"/>
  <c r="F88" i="1"/>
  <c r="F62" i="1"/>
  <c r="F75" i="1" l="1"/>
  <c r="G64" i="1"/>
  <c r="F64" i="1" l="1"/>
  <c r="F63" i="1" s="1"/>
  <c r="G63" i="1"/>
</calcChain>
</file>

<file path=xl/sharedStrings.xml><?xml version="1.0" encoding="utf-8"?>
<sst xmlns="http://schemas.openxmlformats.org/spreadsheetml/2006/main" count="200" uniqueCount="187">
  <si>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</si>
  <si>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</si>
  <si>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</si>
  <si>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</si>
  <si>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</si>
  <si>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</si>
  <si>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</si>
  <si>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</si>
  <si>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</si>
  <si>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</si>
  <si>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</si>
  <si>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</si>
  <si>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</si>
  <si>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</si>
  <si>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</si>
  <si>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</si>
  <si>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</si>
  <si>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</si>
  <si>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</si>
  <si>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</si>
  <si>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</si>
  <si>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</si>
  <si>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</si>
  <si>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</si>
  <si>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</si>
  <si>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</si>
  <si>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</si>
  <si>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</si>
  <si>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</si>
  <si>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</si>
  <si>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</si>
  <si>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</si>
  <si>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</si>
  <si>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</si>
  <si>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</si>
  <si>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</si>
  <si>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</si>
  <si>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</si>
  <si>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</si>
  <si>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</si>
  <si>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</si>
  <si>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</si>
  <si>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</si>
  <si>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</si>
  <si>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</si>
  <si>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</si>
  <si>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</si>
  <si>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</si>
  <si>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</si>
  <si>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</si>
  <si>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</si>
  <si>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</si>
  <si>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</si>
  <si>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</si>
  <si>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</si>
  <si>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</si>
  <si>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</si>
  <si>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</si>
  <si>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</si>
  <si>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</si>
  <si>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</si>
  <si>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</si>
  <si>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</si>
  <si>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</si>
  <si>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</si>
  <si>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</si>
  <si>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</si>
  <si>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</si>
  <si>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</si>
  <si>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</si>
  <si>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</si>
  <si>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</si>
  <si>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</si>
  <si>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</si>
  <si>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</si>
  <si>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</si>
  <si>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</si>
  <si>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</si>
  <si>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</si>
  <si>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</si>
  <si>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</si>
  <si>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</si>
  <si>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</si>
  <si>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</si>
  <si>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</si>
  <si>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</si>
  <si>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</si>
  <si>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</si>
  <si>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</si>
  <si>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</si>
  <si>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</si>
  <si>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</si>
  <si>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</si>
  <si>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</si>
  <si>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</si>
  <si>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</si>
  <si>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</si>
  <si>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</si>
  <si>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</si>
  <si>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</si>
  <si>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</si>
  <si>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</si>
  <si>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</si>
  <si>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</si>
  <si>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</si>
  <si>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</si>
  <si>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</si>
  <si>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</si>
  <si>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</si>
  <si>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</si>
  <si>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</si>
  <si>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</si>
  <si>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</si>
  <si>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</si>
  <si>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</si>
  <si>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</si>
  <si>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</si>
  <si>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</si>
  <si>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</si>
  <si>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</si>
  <si>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</si>
  <si>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</si>
  <si>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</si>
  <si>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</si>
  <si>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</si>
  <si>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</si>
  <si>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</si>
  <si>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</si>
  <si>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</si>
  <si>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</si>
  <si>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</si>
  <si>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</si>
  <si>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</si>
  <si>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</si>
  <si>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</si>
  <si>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</si>
  <si>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</si>
  <si>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</si>
  <si>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</si>
  <si>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</si>
  <si>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</si>
  <si>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</si>
  <si>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</si>
  <si>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</si>
  <si>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</si>
  <si>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</si>
  <si>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</si>
  <si>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</si>
  <si>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</si>
  <si>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</si>
  <si>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</si>
  <si>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</si>
  <si>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</si>
  <si>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</si>
  <si>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</si>
  <si>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</si>
  <si>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</si>
  <si>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</si>
  <si>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</si>
  <si>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</si>
  <si>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</si>
  <si>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</si>
  <si>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</si>
  <si>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</si>
  <si>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</si>
  <si>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</si>
  <si>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</si>
  <si>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</si>
  <si>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</si>
  <si>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</si>
  <si>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 xml:space="preserve">                      (,,,,,,,,,,,,,,,,,,,,,,,,)</t>
  </si>
  <si>
    <t xml:space="preserve">                      (,,,,,,,,,,,,,,,,,,,,,)</t>
  </si>
  <si>
    <t>сл. тел.:,,,,,,,,,,,,,,,,,,,,,,,,,,,,,,,,,</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</si>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</sst>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8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01.2014\Copy%20of%20B1_Year_Mnt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41670</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690000</v>
          </cell>
          <cell r="F181">
            <v>15319</v>
          </cell>
          <cell r="G181">
            <v>0</v>
          </cell>
        </row>
        <row r="184">
          <cell r="E184">
            <v>0</v>
          </cell>
          <cell r="F184">
            <v>0</v>
          </cell>
          <cell r="G184">
            <v>0</v>
          </cell>
        </row>
        <row r="190">
          <cell r="E190">
            <v>160000</v>
          </cell>
          <cell r="F190">
            <v>2504</v>
          </cell>
          <cell r="G190">
            <v>0</v>
          </cell>
        </row>
        <row r="196">
          <cell r="E196">
            <v>0</v>
          </cell>
          <cell r="F196">
            <v>0</v>
          </cell>
          <cell r="G196">
            <v>0</v>
          </cell>
        </row>
        <row r="197">
          <cell r="E197">
            <v>450000</v>
          </cell>
          <cell r="F197">
            <v>0</v>
          </cell>
          <cell r="G197">
            <v>0</v>
          </cell>
        </row>
        <row r="215">
          <cell r="E215">
            <v>0</v>
          </cell>
          <cell r="F215">
            <v>0</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100000</v>
          </cell>
          <cell r="F266">
            <v>0</v>
          </cell>
          <cell r="G266">
            <v>0</v>
          </cell>
        </row>
        <row r="267">
          <cell r="E267">
            <v>148000</v>
          </cell>
          <cell r="F267">
            <v>0</v>
          </cell>
          <cell r="G267">
            <v>0</v>
          </cell>
        </row>
        <row r="275">
          <cell r="E275">
            <v>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1548000</v>
          </cell>
          <cell r="F362">
            <v>12181</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5642</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14" sqref="B14"/>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12.85546875" style="1" customWidth="1"/>
    <col min="15" max="15" width="13.7109375" style="1" hidden="1" customWidth="1"/>
    <col min="16" max="16" width="14.42578125" style="1" hidden="1" customWidth="1"/>
    <col min="17" max="17" width="14.42578125" style="1" customWidth="1"/>
    <col min="18" max="18" width="13.42578125" style="1" hidden="1" customWidth="1"/>
    <col min="19" max="19" width="11.140625" style="1" hidden="1" customWidth="1"/>
    <col min="20" max="20" width="11.140625" style="1" customWidth="1"/>
    <col min="21" max="21" width="16.28515625" style="1" hidden="1" customWidth="1"/>
    <col min="22" max="22" width="15" style="1" hidden="1" customWidth="1"/>
    <col min="23" max="23" width="15" style="3" customWidth="1"/>
    <col min="24" max="24" width="15.7109375" style="1" hidden="1" customWidth="1"/>
    <col min="25" max="25" width="15.28515625" style="1" hidden="1" customWidth="1"/>
    <col min="26" max="255" width="9.140625" style="1"/>
    <col min="256" max="256" width="5.5703125" style="1" customWidth="1"/>
    <col min="257" max="257" width="105.28515625" style="1" customWidth="1"/>
    <col min="258" max="258" width="67.85546875" style="1" customWidth="1"/>
    <col min="259" max="259" width="0" style="1" hidden="1" customWidth="1"/>
    <col min="260" max="260" width="22" style="1" customWidth="1"/>
    <col min="261" max="263" width="24.28515625" style="1" customWidth="1"/>
    <col min="264" max="268" width="0" style="1" hidden="1" customWidth="1"/>
    <col min="269" max="269" width="20.5703125" style="1" customWidth="1"/>
    <col min="270" max="270" width="12.85546875" style="1" customWidth="1"/>
    <col min="271" max="272" width="0" style="1" hidden="1" customWidth="1"/>
    <col min="273" max="273" width="14.42578125" style="1" customWidth="1"/>
    <col min="274" max="275" width="0" style="1" hidden="1" customWidth="1"/>
    <col min="276" max="276" width="11.140625" style="1" customWidth="1"/>
    <col min="277" max="278" width="0" style="1" hidden="1" customWidth="1"/>
    <col min="279" max="279" width="15" style="1" customWidth="1"/>
    <col min="280" max="281" width="0" style="1" hidden="1" customWidth="1"/>
    <col min="282" max="511" width="9.140625" style="1"/>
    <col min="512" max="512" width="5.5703125" style="1" customWidth="1"/>
    <col min="513" max="513" width="105.28515625" style="1" customWidth="1"/>
    <col min="514" max="514" width="67.85546875" style="1" customWidth="1"/>
    <col min="515" max="515" width="0" style="1" hidden="1" customWidth="1"/>
    <col min="516" max="516" width="22" style="1" customWidth="1"/>
    <col min="517" max="519" width="24.28515625" style="1" customWidth="1"/>
    <col min="520" max="524" width="0" style="1" hidden="1" customWidth="1"/>
    <col min="525" max="525" width="20.5703125" style="1" customWidth="1"/>
    <col min="526" max="526" width="12.85546875" style="1" customWidth="1"/>
    <col min="527" max="528" width="0" style="1" hidden="1" customWidth="1"/>
    <col min="529" max="529" width="14.42578125" style="1" customWidth="1"/>
    <col min="530" max="531" width="0" style="1" hidden="1" customWidth="1"/>
    <col min="532" max="532" width="11.140625" style="1" customWidth="1"/>
    <col min="533" max="534" width="0" style="1" hidden="1" customWidth="1"/>
    <col min="535" max="535" width="15" style="1" customWidth="1"/>
    <col min="536" max="537" width="0" style="1" hidden="1" customWidth="1"/>
    <col min="538" max="767" width="9.140625" style="1"/>
    <col min="768" max="768" width="5.5703125" style="1" customWidth="1"/>
    <col min="769" max="769" width="105.28515625" style="1" customWidth="1"/>
    <col min="770" max="770" width="67.85546875" style="1" customWidth="1"/>
    <col min="771" max="771" width="0" style="1" hidden="1" customWidth="1"/>
    <col min="772" max="772" width="22" style="1" customWidth="1"/>
    <col min="773" max="775" width="24.28515625" style="1" customWidth="1"/>
    <col min="776" max="780" width="0" style="1" hidden="1" customWidth="1"/>
    <col min="781" max="781" width="20.5703125" style="1" customWidth="1"/>
    <col min="782" max="782" width="12.85546875" style="1" customWidth="1"/>
    <col min="783" max="784" width="0" style="1" hidden="1" customWidth="1"/>
    <col min="785" max="785" width="14.42578125" style="1" customWidth="1"/>
    <col min="786" max="787" width="0" style="1" hidden="1" customWidth="1"/>
    <col min="788" max="788" width="11.140625" style="1" customWidth="1"/>
    <col min="789" max="790" width="0" style="1" hidden="1" customWidth="1"/>
    <col min="791" max="791" width="15" style="1" customWidth="1"/>
    <col min="792" max="793" width="0" style="1" hidden="1" customWidth="1"/>
    <col min="794" max="1023" width="9.140625" style="1"/>
    <col min="1024" max="1024" width="5.5703125" style="1" customWidth="1"/>
    <col min="1025" max="1025" width="105.28515625" style="1" customWidth="1"/>
    <col min="1026" max="1026" width="67.85546875" style="1" customWidth="1"/>
    <col min="1027" max="1027" width="0" style="1" hidden="1" customWidth="1"/>
    <col min="1028" max="1028" width="22" style="1" customWidth="1"/>
    <col min="1029" max="1031" width="24.28515625" style="1" customWidth="1"/>
    <col min="1032" max="1036" width="0" style="1" hidden="1" customWidth="1"/>
    <col min="1037" max="1037" width="20.5703125" style="1" customWidth="1"/>
    <col min="1038" max="1038" width="12.85546875" style="1" customWidth="1"/>
    <col min="1039" max="1040" width="0" style="1" hidden="1" customWidth="1"/>
    <col min="1041" max="1041" width="14.42578125" style="1" customWidth="1"/>
    <col min="1042" max="1043" width="0" style="1" hidden="1" customWidth="1"/>
    <col min="1044" max="1044" width="11.140625" style="1" customWidth="1"/>
    <col min="1045" max="1046" width="0" style="1" hidden="1" customWidth="1"/>
    <col min="1047" max="1047" width="15" style="1" customWidth="1"/>
    <col min="1048" max="1049" width="0" style="1" hidden="1" customWidth="1"/>
    <col min="1050" max="1279" width="9.140625" style="1"/>
    <col min="1280" max="1280" width="5.5703125" style="1" customWidth="1"/>
    <col min="1281" max="1281" width="105.28515625" style="1" customWidth="1"/>
    <col min="1282" max="1282" width="67.85546875" style="1" customWidth="1"/>
    <col min="1283" max="1283" width="0" style="1" hidden="1" customWidth="1"/>
    <col min="1284" max="1284" width="22" style="1" customWidth="1"/>
    <col min="1285" max="1287" width="24.28515625" style="1" customWidth="1"/>
    <col min="1288" max="1292" width="0" style="1" hidden="1" customWidth="1"/>
    <col min="1293" max="1293" width="20.5703125" style="1" customWidth="1"/>
    <col min="1294" max="1294" width="12.85546875" style="1" customWidth="1"/>
    <col min="1295" max="1296" width="0" style="1" hidden="1" customWidth="1"/>
    <col min="1297" max="1297" width="14.42578125" style="1" customWidth="1"/>
    <col min="1298" max="1299" width="0" style="1" hidden="1" customWidth="1"/>
    <col min="1300" max="1300" width="11.140625" style="1" customWidth="1"/>
    <col min="1301" max="1302" width="0" style="1" hidden="1" customWidth="1"/>
    <col min="1303" max="1303" width="15" style="1" customWidth="1"/>
    <col min="1304" max="1305" width="0" style="1" hidden="1" customWidth="1"/>
    <col min="1306" max="1535" width="9.140625" style="1"/>
    <col min="1536" max="1536" width="5.5703125" style="1" customWidth="1"/>
    <col min="1537" max="1537" width="105.28515625" style="1" customWidth="1"/>
    <col min="1538" max="1538" width="67.85546875" style="1" customWidth="1"/>
    <col min="1539" max="1539" width="0" style="1" hidden="1" customWidth="1"/>
    <col min="1540" max="1540" width="22" style="1" customWidth="1"/>
    <col min="1541" max="1543" width="24.28515625" style="1" customWidth="1"/>
    <col min="1544" max="1548" width="0" style="1" hidden="1" customWidth="1"/>
    <col min="1549" max="1549" width="20.5703125" style="1" customWidth="1"/>
    <col min="1550" max="1550" width="12.85546875" style="1" customWidth="1"/>
    <col min="1551" max="1552" width="0" style="1" hidden="1" customWidth="1"/>
    <col min="1553" max="1553" width="14.42578125" style="1" customWidth="1"/>
    <col min="1554" max="1555" width="0" style="1" hidden="1" customWidth="1"/>
    <col min="1556" max="1556" width="11.140625" style="1" customWidth="1"/>
    <col min="1557" max="1558" width="0" style="1" hidden="1" customWidth="1"/>
    <col min="1559" max="1559" width="15" style="1" customWidth="1"/>
    <col min="1560" max="1561" width="0" style="1" hidden="1" customWidth="1"/>
    <col min="1562" max="1791" width="9.140625" style="1"/>
    <col min="1792" max="1792" width="5.5703125" style="1" customWidth="1"/>
    <col min="1793" max="1793" width="105.28515625" style="1" customWidth="1"/>
    <col min="1794" max="1794" width="67.85546875" style="1" customWidth="1"/>
    <col min="1795" max="1795" width="0" style="1" hidden="1" customWidth="1"/>
    <col min="1796" max="1796" width="22" style="1" customWidth="1"/>
    <col min="1797" max="1799" width="24.28515625" style="1" customWidth="1"/>
    <col min="1800" max="1804" width="0" style="1" hidden="1" customWidth="1"/>
    <col min="1805" max="1805" width="20.5703125" style="1" customWidth="1"/>
    <col min="1806" max="1806" width="12.85546875" style="1" customWidth="1"/>
    <col min="1807" max="1808" width="0" style="1" hidden="1" customWidth="1"/>
    <col min="1809" max="1809" width="14.42578125" style="1" customWidth="1"/>
    <col min="1810" max="1811" width="0" style="1" hidden="1" customWidth="1"/>
    <col min="1812" max="1812" width="11.140625" style="1" customWidth="1"/>
    <col min="1813" max="1814" width="0" style="1" hidden="1" customWidth="1"/>
    <col min="1815" max="1815" width="15" style="1" customWidth="1"/>
    <col min="1816" max="1817" width="0" style="1" hidden="1" customWidth="1"/>
    <col min="1818" max="2047" width="9.140625" style="1"/>
    <col min="2048" max="2048" width="5.5703125" style="1" customWidth="1"/>
    <col min="2049" max="2049" width="105.28515625" style="1" customWidth="1"/>
    <col min="2050" max="2050" width="67.85546875" style="1" customWidth="1"/>
    <col min="2051" max="2051" width="0" style="1" hidden="1" customWidth="1"/>
    <col min="2052" max="2052" width="22" style="1" customWidth="1"/>
    <col min="2053" max="2055" width="24.28515625" style="1" customWidth="1"/>
    <col min="2056" max="2060" width="0" style="1" hidden="1" customWidth="1"/>
    <col min="2061" max="2061" width="20.5703125" style="1" customWidth="1"/>
    <col min="2062" max="2062" width="12.85546875" style="1" customWidth="1"/>
    <col min="2063" max="2064" width="0" style="1" hidden="1" customWidth="1"/>
    <col min="2065" max="2065" width="14.42578125" style="1" customWidth="1"/>
    <col min="2066" max="2067" width="0" style="1" hidden="1" customWidth="1"/>
    <col min="2068" max="2068" width="11.140625" style="1" customWidth="1"/>
    <col min="2069" max="2070" width="0" style="1" hidden="1" customWidth="1"/>
    <col min="2071" max="2071" width="15" style="1" customWidth="1"/>
    <col min="2072" max="2073" width="0" style="1" hidden="1" customWidth="1"/>
    <col min="2074" max="2303" width="9.140625" style="1"/>
    <col min="2304" max="2304" width="5.5703125" style="1" customWidth="1"/>
    <col min="2305" max="2305" width="105.28515625" style="1" customWidth="1"/>
    <col min="2306" max="2306" width="67.85546875" style="1" customWidth="1"/>
    <col min="2307" max="2307" width="0" style="1" hidden="1" customWidth="1"/>
    <col min="2308" max="2308" width="22" style="1" customWidth="1"/>
    <col min="2309" max="2311" width="24.28515625" style="1" customWidth="1"/>
    <col min="2312" max="2316" width="0" style="1" hidden="1" customWidth="1"/>
    <col min="2317" max="2317" width="20.5703125" style="1" customWidth="1"/>
    <col min="2318" max="2318" width="12.85546875" style="1" customWidth="1"/>
    <col min="2319" max="2320" width="0" style="1" hidden="1" customWidth="1"/>
    <col min="2321" max="2321" width="14.42578125" style="1" customWidth="1"/>
    <col min="2322" max="2323" width="0" style="1" hidden="1" customWidth="1"/>
    <col min="2324" max="2324" width="11.140625" style="1" customWidth="1"/>
    <col min="2325" max="2326" width="0" style="1" hidden="1" customWidth="1"/>
    <col min="2327" max="2327" width="15" style="1" customWidth="1"/>
    <col min="2328" max="2329" width="0" style="1" hidden="1" customWidth="1"/>
    <col min="2330" max="2559" width="9.140625" style="1"/>
    <col min="2560" max="2560" width="5.5703125" style="1" customWidth="1"/>
    <col min="2561" max="2561" width="105.28515625" style="1" customWidth="1"/>
    <col min="2562" max="2562" width="67.85546875" style="1" customWidth="1"/>
    <col min="2563" max="2563" width="0" style="1" hidden="1" customWidth="1"/>
    <col min="2564" max="2564" width="22" style="1" customWidth="1"/>
    <col min="2565" max="2567" width="24.28515625" style="1" customWidth="1"/>
    <col min="2568" max="2572" width="0" style="1" hidden="1" customWidth="1"/>
    <col min="2573" max="2573" width="20.5703125" style="1" customWidth="1"/>
    <col min="2574" max="2574" width="12.85546875" style="1" customWidth="1"/>
    <col min="2575" max="2576" width="0" style="1" hidden="1" customWidth="1"/>
    <col min="2577" max="2577" width="14.42578125" style="1" customWidth="1"/>
    <col min="2578" max="2579" width="0" style="1" hidden="1" customWidth="1"/>
    <col min="2580" max="2580" width="11.140625" style="1" customWidth="1"/>
    <col min="2581" max="2582" width="0" style="1" hidden="1" customWidth="1"/>
    <col min="2583" max="2583" width="15" style="1" customWidth="1"/>
    <col min="2584" max="2585" width="0" style="1" hidden="1" customWidth="1"/>
    <col min="2586" max="2815" width="9.140625" style="1"/>
    <col min="2816" max="2816" width="5.5703125" style="1" customWidth="1"/>
    <col min="2817" max="2817" width="105.28515625" style="1" customWidth="1"/>
    <col min="2818" max="2818" width="67.85546875" style="1" customWidth="1"/>
    <col min="2819" max="2819" width="0" style="1" hidden="1" customWidth="1"/>
    <col min="2820" max="2820" width="22" style="1" customWidth="1"/>
    <col min="2821" max="2823" width="24.28515625" style="1" customWidth="1"/>
    <col min="2824" max="2828" width="0" style="1" hidden="1" customWidth="1"/>
    <col min="2829" max="2829" width="20.5703125" style="1" customWidth="1"/>
    <col min="2830" max="2830" width="12.85546875" style="1" customWidth="1"/>
    <col min="2831" max="2832" width="0" style="1" hidden="1" customWidth="1"/>
    <col min="2833" max="2833" width="14.42578125" style="1" customWidth="1"/>
    <col min="2834" max="2835" width="0" style="1" hidden="1" customWidth="1"/>
    <col min="2836" max="2836" width="11.140625" style="1" customWidth="1"/>
    <col min="2837" max="2838" width="0" style="1" hidden="1" customWidth="1"/>
    <col min="2839" max="2839" width="15" style="1" customWidth="1"/>
    <col min="2840" max="2841" width="0" style="1" hidden="1" customWidth="1"/>
    <col min="2842" max="3071" width="9.140625" style="1"/>
    <col min="3072" max="3072" width="5.5703125" style="1" customWidth="1"/>
    <col min="3073" max="3073" width="105.28515625" style="1" customWidth="1"/>
    <col min="3074" max="3074" width="67.85546875" style="1" customWidth="1"/>
    <col min="3075" max="3075" width="0" style="1" hidden="1" customWidth="1"/>
    <col min="3076" max="3076" width="22" style="1" customWidth="1"/>
    <col min="3077" max="3079" width="24.28515625" style="1" customWidth="1"/>
    <col min="3080" max="3084" width="0" style="1" hidden="1" customWidth="1"/>
    <col min="3085" max="3085" width="20.5703125" style="1" customWidth="1"/>
    <col min="3086" max="3086" width="12.85546875" style="1" customWidth="1"/>
    <col min="3087" max="3088" width="0" style="1" hidden="1" customWidth="1"/>
    <col min="3089" max="3089" width="14.42578125" style="1" customWidth="1"/>
    <col min="3090" max="3091" width="0" style="1" hidden="1" customWidth="1"/>
    <col min="3092" max="3092" width="11.140625" style="1" customWidth="1"/>
    <col min="3093" max="3094" width="0" style="1" hidden="1" customWidth="1"/>
    <col min="3095" max="3095" width="15" style="1" customWidth="1"/>
    <col min="3096" max="3097" width="0" style="1" hidden="1" customWidth="1"/>
    <col min="3098" max="3327" width="9.140625" style="1"/>
    <col min="3328" max="3328" width="5.5703125" style="1" customWidth="1"/>
    <col min="3329" max="3329" width="105.28515625" style="1" customWidth="1"/>
    <col min="3330" max="3330" width="67.85546875" style="1" customWidth="1"/>
    <col min="3331" max="3331" width="0" style="1" hidden="1" customWidth="1"/>
    <col min="3332" max="3332" width="22" style="1" customWidth="1"/>
    <col min="3333" max="3335" width="24.28515625" style="1" customWidth="1"/>
    <col min="3336" max="3340" width="0" style="1" hidden="1" customWidth="1"/>
    <col min="3341" max="3341" width="20.5703125" style="1" customWidth="1"/>
    <col min="3342" max="3342" width="12.85546875" style="1" customWidth="1"/>
    <col min="3343" max="3344" width="0" style="1" hidden="1" customWidth="1"/>
    <col min="3345" max="3345" width="14.42578125" style="1" customWidth="1"/>
    <col min="3346" max="3347" width="0" style="1" hidden="1" customWidth="1"/>
    <col min="3348" max="3348" width="11.140625" style="1" customWidth="1"/>
    <col min="3349" max="3350" width="0" style="1" hidden="1" customWidth="1"/>
    <col min="3351" max="3351" width="15" style="1" customWidth="1"/>
    <col min="3352" max="3353" width="0" style="1" hidden="1" customWidth="1"/>
    <col min="3354" max="3583" width="9.140625" style="1"/>
    <col min="3584" max="3584" width="5.5703125" style="1" customWidth="1"/>
    <col min="3585" max="3585" width="105.28515625" style="1" customWidth="1"/>
    <col min="3586" max="3586" width="67.85546875" style="1" customWidth="1"/>
    <col min="3587" max="3587" width="0" style="1" hidden="1" customWidth="1"/>
    <col min="3588" max="3588" width="22" style="1" customWidth="1"/>
    <col min="3589" max="3591" width="24.28515625" style="1" customWidth="1"/>
    <col min="3592" max="3596" width="0" style="1" hidden="1" customWidth="1"/>
    <col min="3597" max="3597" width="20.5703125" style="1" customWidth="1"/>
    <col min="3598" max="3598" width="12.85546875" style="1" customWidth="1"/>
    <col min="3599" max="3600" width="0" style="1" hidden="1" customWidth="1"/>
    <col min="3601" max="3601" width="14.42578125" style="1" customWidth="1"/>
    <col min="3602" max="3603" width="0" style="1" hidden="1" customWidth="1"/>
    <col min="3604" max="3604" width="11.140625" style="1" customWidth="1"/>
    <col min="3605" max="3606" width="0" style="1" hidden="1" customWidth="1"/>
    <col min="3607" max="3607" width="15" style="1" customWidth="1"/>
    <col min="3608" max="3609" width="0" style="1" hidden="1" customWidth="1"/>
    <col min="3610" max="3839" width="9.140625" style="1"/>
    <col min="3840" max="3840" width="5.5703125" style="1" customWidth="1"/>
    <col min="3841" max="3841" width="105.28515625" style="1" customWidth="1"/>
    <col min="3842" max="3842" width="67.85546875" style="1" customWidth="1"/>
    <col min="3843" max="3843" width="0" style="1" hidden="1" customWidth="1"/>
    <col min="3844" max="3844" width="22" style="1" customWidth="1"/>
    <col min="3845" max="3847" width="24.28515625" style="1" customWidth="1"/>
    <col min="3848" max="3852" width="0" style="1" hidden="1" customWidth="1"/>
    <col min="3853" max="3853" width="20.5703125" style="1" customWidth="1"/>
    <col min="3854" max="3854" width="12.85546875" style="1" customWidth="1"/>
    <col min="3855" max="3856" width="0" style="1" hidden="1" customWidth="1"/>
    <col min="3857" max="3857" width="14.42578125" style="1" customWidth="1"/>
    <col min="3858" max="3859" width="0" style="1" hidden="1" customWidth="1"/>
    <col min="3860" max="3860" width="11.140625" style="1" customWidth="1"/>
    <col min="3861" max="3862" width="0" style="1" hidden="1" customWidth="1"/>
    <col min="3863" max="3863" width="15" style="1" customWidth="1"/>
    <col min="3864" max="3865" width="0" style="1" hidden="1" customWidth="1"/>
    <col min="3866" max="4095" width="9.140625" style="1"/>
    <col min="4096" max="4096" width="5.5703125" style="1" customWidth="1"/>
    <col min="4097" max="4097" width="105.28515625" style="1" customWidth="1"/>
    <col min="4098" max="4098" width="67.85546875" style="1" customWidth="1"/>
    <col min="4099" max="4099" width="0" style="1" hidden="1" customWidth="1"/>
    <col min="4100" max="4100" width="22" style="1" customWidth="1"/>
    <col min="4101" max="4103" width="24.28515625" style="1" customWidth="1"/>
    <col min="4104" max="4108" width="0" style="1" hidden="1" customWidth="1"/>
    <col min="4109" max="4109" width="20.5703125" style="1" customWidth="1"/>
    <col min="4110" max="4110" width="12.85546875" style="1" customWidth="1"/>
    <col min="4111" max="4112" width="0" style="1" hidden="1" customWidth="1"/>
    <col min="4113" max="4113" width="14.42578125" style="1" customWidth="1"/>
    <col min="4114" max="4115" width="0" style="1" hidden="1" customWidth="1"/>
    <col min="4116" max="4116" width="11.140625" style="1" customWidth="1"/>
    <col min="4117" max="4118" width="0" style="1" hidden="1" customWidth="1"/>
    <col min="4119" max="4119" width="15" style="1" customWidth="1"/>
    <col min="4120" max="4121" width="0" style="1" hidden="1" customWidth="1"/>
    <col min="4122" max="4351" width="9.140625" style="1"/>
    <col min="4352" max="4352" width="5.5703125" style="1" customWidth="1"/>
    <col min="4353" max="4353" width="105.28515625" style="1" customWidth="1"/>
    <col min="4354" max="4354" width="67.85546875" style="1" customWidth="1"/>
    <col min="4355" max="4355" width="0" style="1" hidden="1" customWidth="1"/>
    <col min="4356" max="4356" width="22" style="1" customWidth="1"/>
    <col min="4357" max="4359" width="24.28515625" style="1" customWidth="1"/>
    <col min="4360" max="4364" width="0" style="1" hidden="1" customWidth="1"/>
    <col min="4365" max="4365" width="20.5703125" style="1" customWidth="1"/>
    <col min="4366" max="4366" width="12.85546875" style="1" customWidth="1"/>
    <col min="4367" max="4368" width="0" style="1" hidden="1" customWidth="1"/>
    <col min="4369" max="4369" width="14.42578125" style="1" customWidth="1"/>
    <col min="4370" max="4371" width="0" style="1" hidden="1" customWidth="1"/>
    <col min="4372" max="4372" width="11.140625" style="1" customWidth="1"/>
    <col min="4373" max="4374" width="0" style="1" hidden="1" customWidth="1"/>
    <col min="4375" max="4375" width="15" style="1" customWidth="1"/>
    <col min="4376" max="4377" width="0" style="1" hidden="1" customWidth="1"/>
    <col min="4378" max="4607" width="9.140625" style="1"/>
    <col min="4608" max="4608" width="5.5703125" style="1" customWidth="1"/>
    <col min="4609" max="4609" width="105.28515625" style="1" customWidth="1"/>
    <col min="4610" max="4610" width="67.85546875" style="1" customWidth="1"/>
    <col min="4611" max="4611" width="0" style="1" hidden="1" customWidth="1"/>
    <col min="4612" max="4612" width="22" style="1" customWidth="1"/>
    <col min="4613" max="4615" width="24.28515625" style="1" customWidth="1"/>
    <col min="4616" max="4620" width="0" style="1" hidden="1" customWidth="1"/>
    <col min="4621" max="4621" width="20.5703125" style="1" customWidth="1"/>
    <col min="4622" max="4622" width="12.85546875" style="1" customWidth="1"/>
    <col min="4623" max="4624" width="0" style="1" hidden="1" customWidth="1"/>
    <col min="4625" max="4625" width="14.42578125" style="1" customWidth="1"/>
    <col min="4626" max="4627" width="0" style="1" hidden="1" customWidth="1"/>
    <col min="4628" max="4628" width="11.140625" style="1" customWidth="1"/>
    <col min="4629" max="4630" width="0" style="1" hidden="1" customWidth="1"/>
    <col min="4631" max="4631" width="15" style="1" customWidth="1"/>
    <col min="4632" max="4633" width="0" style="1" hidden="1" customWidth="1"/>
    <col min="4634" max="4863" width="9.140625" style="1"/>
    <col min="4864" max="4864" width="5.5703125" style="1" customWidth="1"/>
    <col min="4865" max="4865" width="105.28515625" style="1" customWidth="1"/>
    <col min="4866" max="4866" width="67.85546875" style="1" customWidth="1"/>
    <col min="4867" max="4867" width="0" style="1" hidden="1" customWidth="1"/>
    <col min="4868" max="4868" width="22" style="1" customWidth="1"/>
    <col min="4869" max="4871" width="24.28515625" style="1" customWidth="1"/>
    <col min="4872" max="4876" width="0" style="1" hidden="1" customWidth="1"/>
    <col min="4877" max="4877" width="20.5703125" style="1" customWidth="1"/>
    <col min="4878" max="4878" width="12.85546875" style="1" customWidth="1"/>
    <col min="4879" max="4880" width="0" style="1" hidden="1" customWidth="1"/>
    <col min="4881" max="4881" width="14.42578125" style="1" customWidth="1"/>
    <col min="4882" max="4883" width="0" style="1" hidden="1" customWidth="1"/>
    <col min="4884" max="4884" width="11.140625" style="1" customWidth="1"/>
    <col min="4885" max="4886" width="0" style="1" hidden="1" customWidth="1"/>
    <col min="4887" max="4887" width="15" style="1" customWidth="1"/>
    <col min="4888" max="4889" width="0" style="1" hidden="1" customWidth="1"/>
    <col min="4890" max="5119" width="9.140625" style="1"/>
    <col min="5120" max="5120" width="5.5703125" style="1" customWidth="1"/>
    <col min="5121" max="5121" width="105.28515625" style="1" customWidth="1"/>
    <col min="5122" max="5122" width="67.85546875" style="1" customWidth="1"/>
    <col min="5123" max="5123" width="0" style="1" hidden="1" customWidth="1"/>
    <col min="5124" max="5124" width="22" style="1" customWidth="1"/>
    <col min="5125" max="5127" width="24.28515625" style="1" customWidth="1"/>
    <col min="5128" max="5132" width="0" style="1" hidden="1" customWidth="1"/>
    <col min="5133" max="5133" width="20.5703125" style="1" customWidth="1"/>
    <col min="5134" max="5134" width="12.85546875" style="1" customWidth="1"/>
    <col min="5135" max="5136" width="0" style="1" hidden="1" customWidth="1"/>
    <col min="5137" max="5137" width="14.42578125" style="1" customWidth="1"/>
    <col min="5138" max="5139" width="0" style="1" hidden="1" customWidth="1"/>
    <col min="5140" max="5140" width="11.140625" style="1" customWidth="1"/>
    <col min="5141" max="5142" width="0" style="1" hidden="1" customWidth="1"/>
    <col min="5143" max="5143" width="15" style="1" customWidth="1"/>
    <col min="5144" max="5145" width="0" style="1" hidden="1" customWidth="1"/>
    <col min="5146" max="5375" width="9.140625" style="1"/>
    <col min="5376" max="5376" width="5.5703125" style="1" customWidth="1"/>
    <col min="5377" max="5377" width="105.28515625" style="1" customWidth="1"/>
    <col min="5378" max="5378" width="67.85546875" style="1" customWidth="1"/>
    <col min="5379" max="5379" width="0" style="1" hidden="1" customWidth="1"/>
    <col min="5380" max="5380" width="22" style="1" customWidth="1"/>
    <col min="5381" max="5383" width="24.28515625" style="1" customWidth="1"/>
    <col min="5384" max="5388" width="0" style="1" hidden="1" customWidth="1"/>
    <col min="5389" max="5389" width="20.5703125" style="1" customWidth="1"/>
    <col min="5390" max="5390" width="12.85546875" style="1" customWidth="1"/>
    <col min="5391" max="5392" width="0" style="1" hidden="1" customWidth="1"/>
    <col min="5393" max="5393" width="14.42578125" style="1" customWidth="1"/>
    <col min="5394" max="5395" width="0" style="1" hidden="1" customWidth="1"/>
    <col min="5396" max="5396" width="11.140625" style="1" customWidth="1"/>
    <col min="5397" max="5398" width="0" style="1" hidden="1" customWidth="1"/>
    <col min="5399" max="5399" width="15" style="1" customWidth="1"/>
    <col min="5400" max="5401" width="0" style="1" hidden="1" customWidth="1"/>
    <col min="5402" max="5631" width="9.140625" style="1"/>
    <col min="5632" max="5632" width="5.5703125" style="1" customWidth="1"/>
    <col min="5633" max="5633" width="105.28515625" style="1" customWidth="1"/>
    <col min="5634" max="5634" width="67.85546875" style="1" customWidth="1"/>
    <col min="5635" max="5635" width="0" style="1" hidden="1" customWidth="1"/>
    <col min="5636" max="5636" width="22" style="1" customWidth="1"/>
    <col min="5637" max="5639" width="24.28515625" style="1" customWidth="1"/>
    <col min="5640" max="5644" width="0" style="1" hidden="1" customWidth="1"/>
    <col min="5645" max="5645" width="20.5703125" style="1" customWidth="1"/>
    <col min="5646" max="5646" width="12.85546875" style="1" customWidth="1"/>
    <col min="5647" max="5648" width="0" style="1" hidden="1" customWidth="1"/>
    <col min="5649" max="5649" width="14.42578125" style="1" customWidth="1"/>
    <col min="5650" max="5651" width="0" style="1" hidden="1" customWidth="1"/>
    <col min="5652" max="5652" width="11.140625" style="1" customWidth="1"/>
    <col min="5653" max="5654" width="0" style="1" hidden="1" customWidth="1"/>
    <col min="5655" max="5655" width="15" style="1" customWidth="1"/>
    <col min="5656" max="5657" width="0" style="1" hidden="1" customWidth="1"/>
    <col min="5658" max="5887" width="9.140625" style="1"/>
    <col min="5888" max="5888" width="5.5703125" style="1" customWidth="1"/>
    <col min="5889" max="5889" width="105.28515625" style="1" customWidth="1"/>
    <col min="5890" max="5890" width="67.85546875" style="1" customWidth="1"/>
    <col min="5891" max="5891" width="0" style="1" hidden="1" customWidth="1"/>
    <col min="5892" max="5892" width="22" style="1" customWidth="1"/>
    <col min="5893" max="5895" width="24.28515625" style="1" customWidth="1"/>
    <col min="5896" max="5900" width="0" style="1" hidden="1" customWidth="1"/>
    <col min="5901" max="5901" width="20.5703125" style="1" customWidth="1"/>
    <col min="5902" max="5902" width="12.85546875" style="1" customWidth="1"/>
    <col min="5903" max="5904" width="0" style="1" hidden="1" customWidth="1"/>
    <col min="5905" max="5905" width="14.42578125" style="1" customWidth="1"/>
    <col min="5906" max="5907" width="0" style="1" hidden="1" customWidth="1"/>
    <col min="5908" max="5908" width="11.140625" style="1" customWidth="1"/>
    <col min="5909" max="5910" width="0" style="1" hidden="1" customWidth="1"/>
    <col min="5911" max="5911" width="15" style="1" customWidth="1"/>
    <col min="5912" max="5913" width="0" style="1" hidden="1" customWidth="1"/>
    <col min="5914" max="6143" width="9.140625" style="1"/>
    <col min="6144" max="6144" width="5.5703125" style="1" customWidth="1"/>
    <col min="6145" max="6145" width="105.28515625" style="1" customWidth="1"/>
    <col min="6146" max="6146" width="67.85546875" style="1" customWidth="1"/>
    <col min="6147" max="6147" width="0" style="1" hidden="1" customWidth="1"/>
    <col min="6148" max="6148" width="22" style="1" customWidth="1"/>
    <col min="6149" max="6151" width="24.28515625" style="1" customWidth="1"/>
    <col min="6152" max="6156" width="0" style="1" hidden="1" customWidth="1"/>
    <col min="6157" max="6157" width="20.5703125" style="1" customWidth="1"/>
    <col min="6158" max="6158" width="12.85546875" style="1" customWidth="1"/>
    <col min="6159" max="6160" width="0" style="1" hidden="1" customWidth="1"/>
    <col min="6161" max="6161" width="14.42578125" style="1" customWidth="1"/>
    <col min="6162" max="6163" width="0" style="1" hidden="1" customWidth="1"/>
    <col min="6164" max="6164" width="11.140625" style="1" customWidth="1"/>
    <col min="6165" max="6166" width="0" style="1" hidden="1" customWidth="1"/>
    <col min="6167" max="6167" width="15" style="1" customWidth="1"/>
    <col min="6168" max="6169" width="0" style="1" hidden="1" customWidth="1"/>
    <col min="6170" max="6399" width="9.140625" style="1"/>
    <col min="6400" max="6400" width="5.5703125" style="1" customWidth="1"/>
    <col min="6401" max="6401" width="105.28515625" style="1" customWidth="1"/>
    <col min="6402" max="6402" width="67.85546875" style="1" customWidth="1"/>
    <col min="6403" max="6403" width="0" style="1" hidden="1" customWidth="1"/>
    <col min="6404" max="6404" width="22" style="1" customWidth="1"/>
    <col min="6405" max="6407" width="24.28515625" style="1" customWidth="1"/>
    <col min="6408" max="6412" width="0" style="1" hidden="1" customWidth="1"/>
    <col min="6413" max="6413" width="20.5703125" style="1" customWidth="1"/>
    <col min="6414" max="6414" width="12.85546875" style="1" customWidth="1"/>
    <col min="6415" max="6416" width="0" style="1" hidden="1" customWidth="1"/>
    <col min="6417" max="6417" width="14.42578125" style="1" customWidth="1"/>
    <col min="6418" max="6419" width="0" style="1" hidden="1" customWidth="1"/>
    <col min="6420" max="6420" width="11.140625" style="1" customWidth="1"/>
    <col min="6421" max="6422" width="0" style="1" hidden="1" customWidth="1"/>
    <col min="6423" max="6423" width="15" style="1" customWidth="1"/>
    <col min="6424" max="6425" width="0" style="1" hidden="1" customWidth="1"/>
    <col min="6426" max="6655" width="9.140625" style="1"/>
    <col min="6656" max="6656" width="5.5703125" style="1" customWidth="1"/>
    <col min="6657" max="6657" width="105.28515625" style="1" customWidth="1"/>
    <col min="6658" max="6658" width="67.85546875" style="1" customWidth="1"/>
    <col min="6659" max="6659" width="0" style="1" hidden="1" customWidth="1"/>
    <col min="6660" max="6660" width="22" style="1" customWidth="1"/>
    <col min="6661" max="6663" width="24.28515625" style="1" customWidth="1"/>
    <col min="6664" max="6668" width="0" style="1" hidden="1" customWidth="1"/>
    <col min="6669" max="6669" width="20.5703125" style="1" customWidth="1"/>
    <col min="6670" max="6670" width="12.85546875" style="1" customWidth="1"/>
    <col min="6671" max="6672" width="0" style="1" hidden="1" customWidth="1"/>
    <col min="6673" max="6673" width="14.42578125" style="1" customWidth="1"/>
    <col min="6674" max="6675" width="0" style="1" hidden="1" customWidth="1"/>
    <col min="6676" max="6676" width="11.140625" style="1" customWidth="1"/>
    <col min="6677" max="6678" width="0" style="1" hidden="1" customWidth="1"/>
    <col min="6679" max="6679" width="15" style="1" customWidth="1"/>
    <col min="6680" max="6681" width="0" style="1" hidden="1" customWidth="1"/>
    <col min="6682" max="6911" width="9.140625" style="1"/>
    <col min="6912" max="6912" width="5.5703125" style="1" customWidth="1"/>
    <col min="6913" max="6913" width="105.28515625" style="1" customWidth="1"/>
    <col min="6914" max="6914" width="67.85546875" style="1" customWidth="1"/>
    <col min="6915" max="6915" width="0" style="1" hidden="1" customWidth="1"/>
    <col min="6916" max="6916" width="22" style="1" customWidth="1"/>
    <col min="6917" max="6919" width="24.28515625" style="1" customWidth="1"/>
    <col min="6920" max="6924" width="0" style="1" hidden="1" customWidth="1"/>
    <col min="6925" max="6925" width="20.5703125" style="1" customWidth="1"/>
    <col min="6926" max="6926" width="12.85546875" style="1" customWidth="1"/>
    <col min="6927" max="6928" width="0" style="1" hidden="1" customWidth="1"/>
    <col min="6929" max="6929" width="14.42578125" style="1" customWidth="1"/>
    <col min="6930" max="6931" width="0" style="1" hidden="1" customWidth="1"/>
    <col min="6932" max="6932" width="11.140625" style="1" customWidth="1"/>
    <col min="6933" max="6934" width="0" style="1" hidden="1" customWidth="1"/>
    <col min="6935" max="6935" width="15" style="1" customWidth="1"/>
    <col min="6936" max="6937" width="0" style="1" hidden="1" customWidth="1"/>
    <col min="6938" max="7167" width="9.140625" style="1"/>
    <col min="7168" max="7168" width="5.5703125" style="1" customWidth="1"/>
    <col min="7169" max="7169" width="105.28515625" style="1" customWidth="1"/>
    <col min="7170" max="7170" width="67.85546875" style="1" customWidth="1"/>
    <col min="7171" max="7171" width="0" style="1" hidden="1" customWidth="1"/>
    <col min="7172" max="7172" width="22" style="1" customWidth="1"/>
    <col min="7173" max="7175" width="24.28515625" style="1" customWidth="1"/>
    <col min="7176" max="7180" width="0" style="1" hidden="1" customWidth="1"/>
    <col min="7181" max="7181" width="20.5703125" style="1" customWidth="1"/>
    <col min="7182" max="7182" width="12.85546875" style="1" customWidth="1"/>
    <col min="7183" max="7184" width="0" style="1" hidden="1" customWidth="1"/>
    <col min="7185" max="7185" width="14.42578125" style="1" customWidth="1"/>
    <col min="7186" max="7187" width="0" style="1" hidden="1" customWidth="1"/>
    <col min="7188" max="7188" width="11.140625" style="1" customWidth="1"/>
    <col min="7189" max="7190" width="0" style="1" hidden="1" customWidth="1"/>
    <col min="7191" max="7191" width="15" style="1" customWidth="1"/>
    <col min="7192" max="7193" width="0" style="1" hidden="1" customWidth="1"/>
    <col min="7194" max="7423" width="9.140625" style="1"/>
    <col min="7424" max="7424" width="5.5703125" style="1" customWidth="1"/>
    <col min="7425" max="7425" width="105.28515625" style="1" customWidth="1"/>
    <col min="7426" max="7426" width="67.85546875" style="1" customWidth="1"/>
    <col min="7427" max="7427" width="0" style="1" hidden="1" customWidth="1"/>
    <col min="7428" max="7428" width="22" style="1" customWidth="1"/>
    <col min="7429" max="7431" width="24.28515625" style="1" customWidth="1"/>
    <col min="7432" max="7436" width="0" style="1" hidden="1" customWidth="1"/>
    <col min="7437" max="7437" width="20.5703125" style="1" customWidth="1"/>
    <col min="7438" max="7438" width="12.85546875" style="1" customWidth="1"/>
    <col min="7439" max="7440" width="0" style="1" hidden="1" customWidth="1"/>
    <col min="7441" max="7441" width="14.42578125" style="1" customWidth="1"/>
    <col min="7442" max="7443" width="0" style="1" hidden="1" customWidth="1"/>
    <col min="7444" max="7444" width="11.140625" style="1" customWidth="1"/>
    <col min="7445" max="7446" width="0" style="1" hidden="1" customWidth="1"/>
    <col min="7447" max="7447" width="15" style="1" customWidth="1"/>
    <col min="7448" max="7449" width="0" style="1" hidden="1" customWidth="1"/>
    <col min="7450" max="7679" width="9.140625" style="1"/>
    <col min="7680" max="7680" width="5.5703125" style="1" customWidth="1"/>
    <col min="7681" max="7681" width="105.28515625" style="1" customWidth="1"/>
    <col min="7682" max="7682" width="67.85546875" style="1" customWidth="1"/>
    <col min="7683" max="7683" width="0" style="1" hidden="1" customWidth="1"/>
    <col min="7684" max="7684" width="22" style="1" customWidth="1"/>
    <col min="7685" max="7687" width="24.28515625" style="1" customWidth="1"/>
    <col min="7688" max="7692" width="0" style="1" hidden="1" customWidth="1"/>
    <col min="7693" max="7693" width="20.5703125" style="1" customWidth="1"/>
    <col min="7694" max="7694" width="12.85546875" style="1" customWidth="1"/>
    <col min="7695" max="7696" width="0" style="1" hidden="1" customWidth="1"/>
    <col min="7697" max="7697" width="14.42578125" style="1" customWidth="1"/>
    <col min="7698" max="7699" width="0" style="1" hidden="1" customWidth="1"/>
    <col min="7700" max="7700" width="11.140625" style="1" customWidth="1"/>
    <col min="7701" max="7702" width="0" style="1" hidden="1" customWidth="1"/>
    <col min="7703" max="7703" width="15" style="1" customWidth="1"/>
    <col min="7704" max="7705" width="0" style="1" hidden="1" customWidth="1"/>
    <col min="7706" max="7935" width="9.140625" style="1"/>
    <col min="7936" max="7936" width="5.5703125" style="1" customWidth="1"/>
    <col min="7937" max="7937" width="105.28515625" style="1" customWidth="1"/>
    <col min="7938" max="7938" width="67.85546875" style="1" customWidth="1"/>
    <col min="7939" max="7939" width="0" style="1" hidden="1" customWidth="1"/>
    <col min="7940" max="7940" width="22" style="1" customWidth="1"/>
    <col min="7941" max="7943" width="24.28515625" style="1" customWidth="1"/>
    <col min="7944" max="7948" width="0" style="1" hidden="1" customWidth="1"/>
    <col min="7949" max="7949" width="20.5703125" style="1" customWidth="1"/>
    <col min="7950" max="7950" width="12.85546875" style="1" customWidth="1"/>
    <col min="7951" max="7952" width="0" style="1" hidden="1" customWidth="1"/>
    <col min="7953" max="7953" width="14.42578125" style="1" customWidth="1"/>
    <col min="7954" max="7955" width="0" style="1" hidden="1" customWidth="1"/>
    <col min="7956" max="7956" width="11.140625" style="1" customWidth="1"/>
    <col min="7957" max="7958" width="0" style="1" hidden="1" customWidth="1"/>
    <col min="7959" max="7959" width="15" style="1" customWidth="1"/>
    <col min="7960" max="7961" width="0" style="1" hidden="1" customWidth="1"/>
    <col min="7962" max="8191" width="9.140625" style="1"/>
    <col min="8192" max="8192" width="5.5703125" style="1" customWidth="1"/>
    <col min="8193" max="8193" width="105.28515625" style="1" customWidth="1"/>
    <col min="8194" max="8194" width="67.85546875" style="1" customWidth="1"/>
    <col min="8195" max="8195" width="0" style="1" hidden="1" customWidth="1"/>
    <col min="8196" max="8196" width="22" style="1" customWidth="1"/>
    <col min="8197" max="8199" width="24.28515625" style="1" customWidth="1"/>
    <col min="8200" max="8204" width="0" style="1" hidden="1" customWidth="1"/>
    <col min="8205" max="8205" width="20.5703125" style="1" customWidth="1"/>
    <col min="8206" max="8206" width="12.85546875" style="1" customWidth="1"/>
    <col min="8207" max="8208" width="0" style="1" hidden="1" customWidth="1"/>
    <col min="8209" max="8209" width="14.42578125" style="1" customWidth="1"/>
    <col min="8210" max="8211" width="0" style="1" hidden="1" customWidth="1"/>
    <col min="8212" max="8212" width="11.140625" style="1" customWidth="1"/>
    <col min="8213" max="8214" width="0" style="1" hidden="1" customWidth="1"/>
    <col min="8215" max="8215" width="15" style="1" customWidth="1"/>
    <col min="8216" max="8217" width="0" style="1" hidden="1" customWidth="1"/>
    <col min="8218" max="8447" width="9.140625" style="1"/>
    <col min="8448" max="8448" width="5.5703125" style="1" customWidth="1"/>
    <col min="8449" max="8449" width="105.28515625" style="1" customWidth="1"/>
    <col min="8450" max="8450" width="67.85546875" style="1" customWidth="1"/>
    <col min="8451" max="8451" width="0" style="1" hidden="1" customWidth="1"/>
    <col min="8452" max="8452" width="22" style="1" customWidth="1"/>
    <col min="8453" max="8455" width="24.28515625" style="1" customWidth="1"/>
    <col min="8456" max="8460" width="0" style="1" hidden="1" customWidth="1"/>
    <col min="8461" max="8461" width="20.5703125" style="1" customWidth="1"/>
    <col min="8462" max="8462" width="12.85546875" style="1" customWidth="1"/>
    <col min="8463" max="8464" width="0" style="1" hidden="1" customWidth="1"/>
    <col min="8465" max="8465" width="14.42578125" style="1" customWidth="1"/>
    <col min="8466" max="8467" width="0" style="1" hidden="1" customWidth="1"/>
    <col min="8468" max="8468" width="11.140625" style="1" customWidth="1"/>
    <col min="8469" max="8470" width="0" style="1" hidden="1" customWidth="1"/>
    <col min="8471" max="8471" width="15" style="1" customWidth="1"/>
    <col min="8472" max="8473" width="0" style="1" hidden="1" customWidth="1"/>
    <col min="8474" max="8703" width="9.140625" style="1"/>
    <col min="8704" max="8704" width="5.5703125" style="1" customWidth="1"/>
    <col min="8705" max="8705" width="105.28515625" style="1" customWidth="1"/>
    <col min="8706" max="8706" width="67.85546875" style="1" customWidth="1"/>
    <col min="8707" max="8707" width="0" style="1" hidden="1" customWidth="1"/>
    <col min="8708" max="8708" width="22" style="1" customWidth="1"/>
    <col min="8709" max="8711" width="24.28515625" style="1" customWidth="1"/>
    <col min="8712" max="8716" width="0" style="1" hidden="1" customWidth="1"/>
    <col min="8717" max="8717" width="20.5703125" style="1" customWidth="1"/>
    <col min="8718" max="8718" width="12.85546875" style="1" customWidth="1"/>
    <col min="8719" max="8720" width="0" style="1" hidden="1" customWidth="1"/>
    <col min="8721" max="8721" width="14.42578125" style="1" customWidth="1"/>
    <col min="8722" max="8723" width="0" style="1" hidden="1" customWidth="1"/>
    <col min="8724" max="8724" width="11.140625" style="1" customWidth="1"/>
    <col min="8725" max="8726" width="0" style="1" hidden="1" customWidth="1"/>
    <col min="8727" max="8727" width="15" style="1" customWidth="1"/>
    <col min="8728" max="8729" width="0" style="1" hidden="1" customWidth="1"/>
    <col min="8730" max="8959" width="9.140625" style="1"/>
    <col min="8960" max="8960" width="5.5703125" style="1" customWidth="1"/>
    <col min="8961" max="8961" width="105.28515625" style="1" customWidth="1"/>
    <col min="8962" max="8962" width="67.85546875" style="1" customWidth="1"/>
    <col min="8963" max="8963" width="0" style="1" hidden="1" customWidth="1"/>
    <col min="8964" max="8964" width="22" style="1" customWidth="1"/>
    <col min="8965" max="8967" width="24.28515625" style="1" customWidth="1"/>
    <col min="8968" max="8972" width="0" style="1" hidden="1" customWidth="1"/>
    <col min="8973" max="8973" width="20.5703125" style="1" customWidth="1"/>
    <col min="8974" max="8974" width="12.85546875" style="1" customWidth="1"/>
    <col min="8975" max="8976" width="0" style="1" hidden="1" customWidth="1"/>
    <col min="8977" max="8977" width="14.42578125" style="1" customWidth="1"/>
    <col min="8978" max="8979" width="0" style="1" hidden="1" customWidth="1"/>
    <col min="8980" max="8980" width="11.140625" style="1" customWidth="1"/>
    <col min="8981" max="8982" width="0" style="1" hidden="1" customWidth="1"/>
    <col min="8983" max="8983" width="15" style="1" customWidth="1"/>
    <col min="8984" max="8985" width="0" style="1" hidden="1" customWidth="1"/>
    <col min="8986" max="9215" width="9.140625" style="1"/>
    <col min="9216" max="9216" width="5.5703125" style="1" customWidth="1"/>
    <col min="9217" max="9217" width="105.28515625" style="1" customWidth="1"/>
    <col min="9218" max="9218" width="67.85546875" style="1" customWidth="1"/>
    <col min="9219" max="9219" width="0" style="1" hidden="1" customWidth="1"/>
    <col min="9220" max="9220" width="22" style="1" customWidth="1"/>
    <col min="9221" max="9223" width="24.28515625" style="1" customWidth="1"/>
    <col min="9224" max="9228" width="0" style="1" hidden="1" customWidth="1"/>
    <col min="9229" max="9229" width="20.5703125" style="1" customWidth="1"/>
    <col min="9230" max="9230" width="12.85546875" style="1" customWidth="1"/>
    <col min="9231" max="9232" width="0" style="1" hidden="1" customWidth="1"/>
    <col min="9233" max="9233" width="14.42578125" style="1" customWidth="1"/>
    <col min="9234" max="9235" width="0" style="1" hidden="1" customWidth="1"/>
    <col min="9236" max="9236" width="11.140625" style="1" customWidth="1"/>
    <col min="9237" max="9238" width="0" style="1" hidden="1" customWidth="1"/>
    <col min="9239" max="9239" width="15" style="1" customWidth="1"/>
    <col min="9240" max="9241" width="0" style="1" hidden="1" customWidth="1"/>
    <col min="9242" max="9471" width="9.140625" style="1"/>
    <col min="9472" max="9472" width="5.5703125" style="1" customWidth="1"/>
    <col min="9473" max="9473" width="105.28515625" style="1" customWidth="1"/>
    <col min="9474" max="9474" width="67.85546875" style="1" customWidth="1"/>
    <col min="9475" max="9475" width="0" style="1" hidden="1" customWidth="1"/>
    <col min="9476" max="9476" width="22" style="1" customWidth="1"/>
    <col min="9477" max="9479" width="24.28515625" style="1" customWidth="1"/>
    <col min="9480" max="9484" width="0" style="1" hidden="1" customWidth="1"/>
    <col min="9485" max="9485" width="20.5703125" style="1" customWidth="1"/>
    <col min="9486" max="9486" width="12.85546875" style="1" customWidth="1"/>
    <col min="9487" max="9488" width="0" style="1" hidden="1" customWidth="1"/>
    <col min="9489" max="9489" width="14.42578125" style="1" customWidth="1"/>
    <col min="9490" max="9491" width="0" style="1" hidden="1" customWidth="1"/>
    <col min="9492" max="9492" width="11.140625" style="1" customWidth="1"/>
    <col min="9493" max="9494" width="0" style="1" hidden="1" customWidth="1"/>
    <col min="9495" max="9495" width="15" style="1" customWidth="1"/>
    <col min="9496" max="9497" width="0" style="1" hidden="1" customWidth="1"/>
    <col min="9498" max="9727" width="9.140625" style="1"/>
    <col min="9728" max="9728" width="5.5703125" style="1" customWidth="1"/>
    <col min="9729" max="9729" width="105.28515625" style="1" customWidth="1"/>
    <col min="9730" max="9730" width="67.85546875" style="1" customWidth="1"/>
    <col min="9731" max="9731" width="0" style="1" hidden="1" customWidth="1"/>
    <col min="9732" max="9732" width="22" style="1" customWidth="1"/>
    <col min="9733" max="9735" width="24.28515625" style="1" customWidth="1"/>
    <col min="9736" max="9740" width="0" style="1" hidden="1" customWidth="1"/>
    <col min="9741" max="9741" width="20.5703125" style="1" customWidth="1"/>
    <col min="9742" max="9742" width="12.85546875" style="1" customWidth="1"/>
    <col min="9743" max="9744" width="0" style="1" hidden="1" customWidth="1"/>
    <col min="9745" max="9745" width="14.42578125" style="1" customWidth="1"/>
    <col min="9746" max="9747" width="0" style="1" hidden="1" customWidth="1"/>
    <col min="9748" max="9748" width="11.140625" style="1" customWidth="1"/>
    <col min="9749" max="9750" width="0" style="1" hidden="1" customWidth="1"/>
    <col min="9751" max="9751" width="15" style="1" customWidth="1"/>
    <col min="9752" max="9753" width="0" style="1" hidden="1" customWidth="1"/>
    <col min="9754" max="9983" width="9.140625" style="1"/>
    <col min="9984" max="9984" width="5.5703125" style="1" customWidth="1"/>
    <col min="9985" max="9985" width="105.28515625" style="1" customWidth="1"/>
    <col min="9986" max="9986" width="67.85546875" style="1" customWidth="1"/>
    <col min="9987" max="9987" width="0" style="1" hidden="1" customWidth="1"/>
    <col min="9988" max="9988" width="22" style="1" customWidth="1"/>
    <col min="9989" max="9991" width="24.28515625" style="1" customWidth="1"/>
    <col min="9992" max="9996" width="0" style="1" hidden="1" customWidth="1"/>
    <col min="9997" max="9997" width="20.5703125" style="1" customWidth="1"/>
    <col min="9998" max="9998" width="12.85546875" style="1" customWidth="1"/>
    <col min="9999" max="10000" width="0" style="1" hidden="1" customWidth="1"/>
    <col min="10001" max="10001" width="14.42578125" style="1" customWidth="1"/>
    <col min="10002" max="10003" width="0" style="1" hidden="1" customWidth="1"/>
    <col min="10004" max="10004" width="11.140625" style="1" customWidth="1"/>
    <col min="10005" max="10006" width="0" style="1" hidden="1" customWidth="1"/>
    <col min="10007" max="10007" width="15" style="1" customWidth="1"/>
    <col min="10008" max="10009" width="0" style="1" hidden="1" customWidth="1"/>
    <col min="10010" max="10239" width="9.140625" style="1"/>
    <col min="10240" max="10240" width="5.5703125" style="1" customWidth="1"/>
    <col min="10241" max="10241" width="105.28515625" style="1" customWidth="1"/>
    <col min="10242" max="10242" width="67.85546875" style="1" customWidth="1"/>
    <col min="10243" max="10243" width="0" style="1" hidden="1" customWidth="1"/>
    <col min="10244" max="10244" width="22" style="1" customWidth="1"/>
    <col min="10245" max="10247" width="24.28515625" style="1" customWidth="1"/>
    <col min="10248" max="10252" width="0" style="1" hidden="1" customWidth="1"/>
    <col min="10253" max="10253" width="20.5703125" style="1" customWidth="1"/>
    <col min="10254" max="10254" width="12.85546875" style="1" customWidth="1"/>
    <col min="10255" max="10256" width="0" style="1" hidden="1" customWidth="1"/>
    <col min="10257" max="10257" width="14.42578125" style="1" customWidth="1"/>
    <col min="10258" max="10259" width="0" style="1" hidden="1" customWidth="1"/>
    <col min="10260" max="10260" width="11.140625" style="1" customWidth="1"/>
    <col min="10261" max="10262" width="0" style="1" hidden="1" customWidth="1"/>
    <col min="10263" max="10263" width="15" style="1" customWidth="1"/>
    <col min="10264" max="10265" width="0" style="1" hidden="1" customWidth="1"/>
    <col min="10266" max="10495" width="9.140625" style="1"/>
    <col min="10496" max="10496" width="5.5703125" style="1" customWidth="1"/>
    <col min="10497" max="10497" width="105.28515625" style="1" customWidth="1"/>
    <col min="10498" max="10498" width="67.85546875" style="1" customWidth="1"/>
    <col min="10499" max="10499" width="0" style="1" hidden="1" customWidth="1"/>
    <col min="10500" max="10500" width="22" style="1" customWidth="1"/>
    <col min="10501" max="10503" width="24.28515625" style="1" customWidth="1"/>
    <col min="10504" max="10508" width="0" style="1" hidden="1" customWidth="1"/>
    <col min="10509" max="10509" width="20.5703125" style="1" customWidth="1"/>
    <col min="10510" max="10510" width="12.85546875" style="1" customWidth="1"/>
    <col min="10511" max="10512" width="0" style="1" hidden="1" customWidth="1"/>
    <col min="10513" max="10513" width="14.42578125" style="1" customWidth="1"/>
    <col min="10514" max="10515" width="0" style="1" hidden="1" customWidth="1"/>
    <col min="10516" max="10516" width="11.140625" style="1" customWidth="1"/>
    <col min="10517" max="10518" width="0" style="1" hidden="1" customWidth="1"/>
    <col min="10519" max="10519" width="15" style="1" customWidth="1"/>
    <col min="10520" max="10521" width="0" style="1" hidden="1" customWidth="1"/>
    <col min="10522" max="10751" width="9.140625" style="1"/>
    <col min="10752" max="10752" width="5.5703125" style="1" customWidth="1"/>
    <col min="10753" max="10753" width="105.28515625" style="1" customWidth="1"/>
    <col min="10754" max="10754" width="67.85546875" style="1" customWidth="1"/>
    <col min="10755" max="10755" width="0" style="1" hidden="1" customWidth="1"/>
    <col min="10756" max="10756" width="22" style="1" customWidth="1"/>
    <col min="10757" max="10759" width="24.28515625" style="1" customWidth="1"/>
    <col min="10760" max="10764" width="0" style="1" hidden="1" customWidth="1"/>
    <col min="10765" max="10765" width="20.5703125" style="1" customWidth="1"/>
    <col min="10766" max="10766" width="12.85546875" style="1" customWidth="1"/>
    <col min="10767" max="10768" width="0" style="1" hidden="1" customWidth="1"/>
    <col min="10769" max="10769" width="14.42578125" style="1" customWidth="1"/>
    <col min="10770" max="10771" width="0" style="1" hidden="1" customWidth="1"/>
    <col min="10772" max="10772" width="11.140625" style="1" customWidth="1"/>
    <col min="10773" max="10774" width="0" style="1" hidden="1" customWidth="1"/>
    <col min="10775" max="10775" width="15" style="1" customWidth="1"/>
    <col min="10776" max="10777" width="0" style="1" hidden="1" customWidth="1"/>
    <col min="10778" max="11007" width="9.140625" style="1"/>
    <col min="11008" max="11008" width="5.5703125" style="1" customWidth="1"/>
    <col min="11009" max="11009" width="105.28515625" style="1" customWidth="1"/>
    <col min="11010" max="11010" width="67.85546875" style="1" customWidth="1"/>
    <col min="11011" max="11011" width="0" style="1" hidden="1" customWidth="1"/>
    <col min="11012" max="11012" width="22" style="1" customWidth="1"/>
    <col min="11013" max="11015" width="24.28515625" style="1" customWidth="1"/>
    <col min="11016" max="11020" width="0" style="1" hidden="1" customWidth="1"/>
    <col min="11021" max="11021" width="20.5703125" style="1" customWidth="1"/>
    <col min="11022" max="11022" width="12.85546875" style="1" customWidth="1"/>
    <col min="11023" max="11024" width="0" style="1" hidden="1" customWidth="1"/>
    <col min="11025" max="11025" width="14.42578125" style="1" customWidth="1"/>
    <col min="11026" max="11027" width="0" style="1" hidden="1" customWidth="1"/>
    <col min="11028" max="11028" width="11.140625" style="1" customWidth="1"/>
    <col min="11029" max="11030" width="0" style="1" hidden="1" customWidth="1"/>
    <col min="11031" max="11031" width="15" style="1" customWidth="1"/>
    <col min="11032" max="11033" width="0" style="1" hidden="1" customWidth="1"/>
    <col min="11034" max="11263" width="9.140625" style="1"/>
    <col min="11264" max="11264" width="5.5703125" style="1" customWidth="1"/>
    <col min="11265" max="11265" width="105.28515625" style="1" customWidth="1"/>
    <col min="11266" max="11266" width="67.85546875" style="1" customWidth="1"/>
    <col min="11267" max="11267" width="0" style="1" hidden="1" customWidth="1"/>
    <col min="11268" max="11268" width="22" style="1" customWidth="1"/>
    <col min="11269" max="11271" width="24.28515625" style="1" customWidth="1"/>
    <col min="11272" max="11276" width="0" style="1" hidden="1" customWidth="1"/>
    <col min="11277" max="11277" width="20.5703125" style="1" customWidth="1"/>
    <col min="11278" max="11278" width="12.85546875" style="1" customWidth="1"/>
    <col min="11279" max="11280" width="0" style="1" hidden="1" customWidth="1"/>
    <col min="11281" max="11281" width="14.42578125" style="1" customWidth="1"/>
    <col min="11282" max="11283" width="0" style="1" hidden="1" customWidth="1"/>
    <col min="11284" max="11284" width="11.140625" style="1" customWidth="1"/>
    <col min="11285" max="11286" width="0" style="1" hidden="1" customWidth="1"/>
    <col min="11287" max="11287" width="15" style="1" customWidth="1"/>
    <col min="11288" max="11289" width="0" style="1" hidden="1" customWidth="1"/>
    <col min="11290" max="11519" width="9.140625" style="1"/>
    <col min="11520" max="11520" width="5.5703125" style="1" customWidth="1"/>
    <col min="11521" max="11521" width="105.28515625" style="1" customWidth="1"/>
    <col min="11522" max="11522" width="67.85546875" style="1" customWidth="1"/>
    <col min="11523" max="11523" width="0" style="1" hidden="1" customWidth="1"/>
    <col min="11524" max="11524" width="22" style="1" customWidth="1"/>
    <col min="11525" max="11527" width="24.28515625" style="1" customWidth="1"/>
    <col min="11528" max="11532" width="0" style="1" hidden="1" customWidth="1"/>
    <col min="11533" max="11533" width="20.5703125" style="1" customWidth="1"/>
    <col min="11534" max="11534" width="12.85546875" style="1" customWidth="1"/>
    <col min="11535" max="11536" width="0" style="1" hidden="1" customWidth="1"/>
    <col min="11537" max="11537" width="14.42578125" style="1" customWidth="1"/>
    <col min="11538" max="11539" width="0" style="1" hidden="1" customWidth="1"/>
    <col min="11540" max="11540" width="11.140625" style="1" customWidth="1"/>
    <col min="11541" max="11542" width="0" style="1" hidden="1" customWidth="1"/>
    <col min="11543" max="11543" width="15" style="1" customWidth="1"/>
    <col min="11544" max="11545" width="0" style="1" hidden="1" customWidth="1"/>
    <col min="11546" max="11775" width="9.140625" style="1"/>
    <col min="11776" max="11776" width="5.5703125" style="1" customWidth="1"/>
    <col min="11777" max="11777" width="105.28515625" style="1" customWidth="1"/>
    <col min="11778" max="11778" width="67.85546875" style="1" customWidth="1"/>
    <col min="11779" max="11779" width="0" style="1" hidden="1" customWidth="1"/>
    <col min="11780" max="11780" width="22" style="1" customWidth="1"/>
    <col min="11781" max="11783" width="24.28515625" style="1" customWidth="1"/>
    <col min="11784" max="11788" width="0" style="1" hidden="1" customWidth="1"/>
    <col min="11789" max="11789" width="20.5703125" style="1" customWidth="1"/>
    <col min="11790" max="11790" width="12.85546875" style="1" customWidth="1"/>
    <col min="11791" max="11792" width="0" style="1" hidden="1" customWidth="1"/>
    <col min="11793" max="11793" width="14.42578125" style="1" customWidth="1"/>
    <col min="11794" max="11795" width="0" style="1" hidden="1" customWidth="1"/>
    <col min="11796" max="11796" width="11.140625" style="1" customWidth="1"/>
    <col min="11797" max="11798" width="0" style="1" hidden="1" customWidth="1"/>
    <col min="11799" max="11799" width="15" style="1" customWidth="1"/>
    <col min="11800" max="11801" width="0" style="1" hidden="1" customWidth="1"/>
    <col min="11802" max="12031" width="9.140625" style="1"/>
    <col min="12032" max="12032" width="5.5703125" style="1" customWidth="1"/>
    <col min="12033" max="12033" width="105.28515625" style="1" customWidth="1"/>
    <col min="12034" max="12034" width="67.85546875" style="1" customWidth="1"/>
    <col min="12035" max="12035" width="0" style="1" hidden="1" customWidth="1"/>
    <col min="12036" max="12036" width="22" style="1" customWidth="1"/>
    <col min="12037" max="12039" width="24.28515625" style="1" customWidth="1"/>
    <col min="12040" max="12044" width="0" style="1" hidden="1" customWidth="1"/>
    <col min="12045" max="12045" width="20.5703125" style="1" customWidth="1"/>
    <col min="12046" max="12046" width="12.85546875" style="1" customWidth="1"/>
    <col min="12047" max="12048" width="0" style="1" hidden="1" customWidth="1"/>
    <col min="12049" max="12049" width="14.42578125" style="1" customWidth="1"/>
    <col min="12050" max="12051" width="0" style="1" hidden="1" customWidth="1"/>
    <col min="12052" max="12052" width="11.140625" style="1" customWidth="1"/>
    <col min="12053" max="12054" width="0" style="1" hidden="1" customWidth="1"/>
    <col min="12055" max="12055" width="15" style="1" customWidth="1"/>
    <col min="12056" max="12057" width="0" style="1" hidden="1" customWidth="1"/>
    <col min="12058" max="12287" width="9.140625" style="1"/>
    <col min="12288" max="12288" width="5.5703125" style="1" customWidth="1"/>
    <col min="12289" max="12289" width="105.28515625" style="1" customWidth="1"/>
    <col min="12290" max="12290" width="67.85546875" style="1" customWidth="1"/>
    <col min="12291" max="12291" width="0" style="1" hidden="1" customWidth="1"/>
    <col min="12292" max="12292" width="22" style="1" customWidth="1"/>
    <col min="12293" max="12295" width="24.28515625" style="1" customWidth="1"/>
    <col min="12296" max="12300" width="0" style="1" hidden="1" customWidth="1"/>
    <col min="12301" max="12301" width="20.5703125" style="1" customWidth="1"/>
    <col min="12302" max="12302" width="12.85546875" style="1" customWidth="1"/>
    <col min="12303" max="12304" width="0" style="1" hidden="1" customWidth="1"/>
    <col min="12305" max="12305" width="14.42578125" style="1" customWidth="1"/>
    <col min="12306" max="12307" width="0" style="1" hidden="1" customWidth="1"/>
    <col min="12308" max="12308" width="11.140625" style="1" customWidth="1"/>
    <col min="12309" max="12310" width="0" style="1" hidden="1" customWidth="1"/>
    <col min="12311" max="12311" width="15" style="1" customWidth="1"/>
    <col min="12312" max="12313" width="0" style="1" hidden="1" customWidth="1"/>
    <col min="12314" max="12543" width="9.140625" style="1"/>
    <col min="12544" max="12544" width="5.5703125" style="1" customWidth="1"/>
    <col min="12545" max="12545" width="105.28515625" style="1" customWidth="1"/>
    <col min="12546" max="12546" width="67.85546875" style="1" customWidth="1"/>
    <col min="12547" max="12547" width="0" style="1" hidden="1" customWidth="1"/>
    <col min="12548" max="12548" width="22" style="1" customWidth="1"/>
    <col min="12549" max="12551" width="24.28515625" style="1" customWidth="1"/>
    <col min="12552" max="12556" width="0" style="1" hidden="1" customWidth="1"/>
    <col min="12557" max="12557" width="20.5703125" style="1" customWidth="1"/>
    <col min="12558" max="12558" width="12.85546875" style="1" customWidth="1"/>
    <col min="12559" max="12560" width="0" style="1" hidden="1" customWidth="1"/>
    <col min="12561" max="12561" width="14.42578125" style="1" customWidth="1"/>
    <col min="12562" max="12563" width="0" style="1" hidden="1" customWidth="1"/>
    <col min="12564" max="12564" width="11.140625" style="1" customWidth="1"/>
    <col min="12565" max="12566" width="0" style="1" hidden="1" customWidth="1"/>
    <col min="12567" max="12567" width="15" style="1" customWidth="1"/>
    <col min="12568" max="12569" width="0" style="1" hidden="1" customWidth="1"/>
    <col min="12570" max="12799" width="9.140625" style="1"/>
    <col min="12800" max="12800" width="5.5703125" style="1" customWidth="1"/>
    <col min="12801" max="12801" width="105.28515625" style="1" customWidth="1"/>
    <col min="12802" max="12802" width="67.85546875" style="1" customWidth="1"/>
    <col min="12803" max="12803" width="0" style="1" hidden="1" customWidth="1"/>
    <col min="12804" max="12804" width="22" style="1" customWidth="1"/>
    <col min="12805" max="12807" width="24.28515625" style="1" customWidth="1"/>
    <col min="12808" max="12812" width="0" style="1" hidden="1" customWidth="1"/>
    <col min="12813" max="12813" width="20.5703125" style="1" customWidth="1"/>
    <col min="12814" max="12814" width="12.85546875" style="1" customWidth="1"/>
    <col min="12815" max="12816" width="0" style="1" hidden="1" customWidth="1"/>
    <col min="12817" max="12817" width="14.42578125" style="1" customWidth="1"/>
    <col min="12818" max="12819" width="0" style="1" hidden="1" customWidth="1"/>
    <col min="12820" max="12820" width="11.140625" style="1" customWidth="1"/>
    <col min="12821" max="12822" width="0" style="1" hidden="1" customWidth="1"/>
    <col min="12823" max="12823" width="15" style="1" customWidth="1"/>
    <col min="12824" max="12825" width="0" style="1" hidden="1" customWidth="1"/>
    <col min="12826" max="13055" width="9.140625" style="1"/>
    <col min="13056" max="13056" width="5.5703125" style="1" customWidth="1"/>
    <col min="13057" max="13057" width="105.28515625" style="1" customWidth="1"/>
    <col min="13058" max="13058" width="67.85546875" style="1" customWidth="1"/>
    <col min="13059" max="13059" width="0" style="1" hidden="1" customWidth="1"/>
    <col min="13060" max="13060" width="22" style="1" customWidth="1"/>
    <col min="13061" max="13063" width="24.28515625" style="1" customWidth="1"/>
    <col min="13064" max="13068" width="0" style="1" hidden="1" customWidth="1"/>
    <col min="13069" max="13069" width="20.5703125" style="1" customWidth="1"/>
    <col min="13070" max="13070" width="12.85546875" style="1" customWidth="1"/>
    <col min="13071" max="13072" width="0" style="1" hidden="1" customWidth="1"/>
    <col min="13073" max="13073" width="14.42578125" style="1" customWidth="1"/>
    <col min="13074" max="13075" width="0" style="1" hidden="1" customWidth="1"/>
    <col min="13076" max="13076" width="11.140625" style="1" customWidth="1"/>
    <col min="13077" max="13078" width="0" style="1" hidden="1" customWidth="1"/>
    <col min="13079" max="13079" width="15" style="1" customWidth="1"/>
    <col min="13080" max="13081" width="0" style="1" hidden="1" customWidth="1"/>
    <col min="13082" max="13311" width="9.140625" style="1"/>
    <col min="13312" max="13312" width="5.5703125" style="1" customWidth="1"/>
    <col min="13313" max="13313" width="105.28515625" style="1" customWidth="1"/>
    <col min="13314" max="13314" width="67.85546875" style="1" customWidth="1"/>
    <col min="13315" max="13315" width="0" style="1" hidden="1" customWidth="1"/>
    <col min="13316" max="13316" width="22" style="1" customWidth="1"/>
    <col min="13317" max="13319" width="24.28515625" style="1" customWidth="1"/>
    <col min="13320" max="13324" width="0" style="1" hidden="1" customWidth="1"/>
    <col min="13325" max="13325" width="20.5703125" style="1" customWidth="1"/>
    <col min="13326" max="13326" width="12.85546875" style="1" customWidth="1"/>
    <col min="13327" max="13328" width="0" style="1" hidden="1" customWidth="1"/>
    <col min="13329" max="13329" width="14.42578125" style="1" customWidth="1"/>
    <col min="13330" max="13331" width="0" style="1" hidden="1" customWidth="1"/>
    <col min="13332" max="13332" width="11.140625" style="1" customWidth="1"/>
    <col min="13333" max="13334" width="0" style="1" hidden="1" customWidth="1"/>
    <col min="13335" max="13335" width="15" style="1" customWidth="1"/>
    <col min="13336" max="13337" width="0" style="1" hidden="1" customWidth="1"/>
    <col min="13338" max="13567" width="9.140625" style="1"/>
    <col min="13568" max="13568" width="5.5703125" style="1" customWidth="1"/>
    <col min="13569" max="13569" width="105.28515625" style="1" customWidth="1"/>
    <col min="13570" max="13570" width="67.85546875" style="1" customWidth="1"/>
    <col min="13571" max="13571" width="0" style="1" hidden="1" customWidth="1"/>
    <col min="13572" max="13572" width="22" style="1" customWidth="1"/>
    <col min="13573" max="13575" width="24.28515625" style="1" customWidth="1"/>
    <col min="13576" max="13580" width="0" style="1" hidden="1" customWidth="1"/>
    <col min="13581" max="13581" width="20.5703125" style="1" customWidth="1"/>
    <col min="13582" max="13582" width="12.85546875" style="1" customWidth="1"/>
    <col min="13583" max="13584" width="0" style="1" hidden="1" customWidth="1"/>
    <col min="13585" max="13585" width="14.42578125" style="1" customWidth="1"/>
    <col min="13586" max="13587" width="0" style="1" hidden="1" customWidth="1"/>
    <col min="13588" max="13588" width="11.140625" style="1" customWidth="1"/>
    <col min="13589" max="13590" width="0" style="1" hidden="1" customWidth="1"/>
    <col min="13591" max="13591" width="15" style="1" customWidth="1"/>
    <col min="13592" max="13593" width="0" style="1" hidden="1" customWidth="1"/>
    <col min="13594" max="13823" width="9.140625" style="1"/>
    <col min="13824" max="13824" width="5.5703125" style="1" customWidth="1"/>
    <col min="13825" max="13825" width="105.28515625" style="1" customWidth="1"/>
    <col min="13826" max="13826" width="67.85546875" style="1" customWidth="1"/>
    <col min="13827" max="13827" width="0" style="1" hidden="1" customWidth="1"/>
    <col min="13828" max="13828" width="22" style="1" customWidth="1"/>
    <col min="13829" max="13831" width="24.28515625" style="1" customWidth="1"/>
    <col min="13832" max="13836" width="0" style="1" hidden="1" customWidth="1"/>
    <col min="13837" max="13837" width="20.5703125" style="1" customWidth="1"/>
    <col min="13838" max="13838" width="12.85546875" style="1" customWidth="1"/>
    <col min="13839" max="13840" width="0" style="1" hidden="1" customWidth="1"/>
    <col min="13841" max="13841" width="14.42578125" style="1" customWidth="1"/>
    <col min="13842" max="13843" width="0" style="1" hidden="1" customWidth="1"/>
    <col min="13844" max="13844" width="11.140625" style="1" customWidth="1"/>
    <col min="13845" max="13846" width="0" style="1" hidden="1" customWidth="1"/>
    <col min="13847" max="13847" width="15" style="1" customWidth="1"/>
    <col min="13848" max="13849" width="0" style="1" hidden="1" customWidth="1"/>
    <col min="13850" max="14079" width="9.140625" style="1"/>
    <col min="14080" max="14080" width="5.5703125" style="1" customWidth="1"/>
    <col min="14081" max="14081" width="105.28515625" style="1" customWidth="1"/>
    <col min="14082" max="14082" width="67.85546875" style="1" customWidth="1"/>
    <col min="14083" max="14083" width="0" style="1" hidden="1" customWidth="1"/>
    <col min="14084" max="14084" width="22" style="1" customWidth="1"/>
    <col min="14085" max="14087" width="24.28515625" style="1" customWidth="1"/>
    <col min="14088" max="14092" width="0" style="1" hidden="1" customWidth="1"/>
    <col min="14093" max="14093" width="20.5703125" style="1" customWidth="1"/>
    <col min="14094" max="14094" width="12.85546875" style="1" customWidth="1"/>
    <col min="14095" max="14096" width="0" style="1" hidden="1" customWidth="1"/>
    <col min="14097" max="14097" width="14.42578125" style="1" customWidth="1"/>
    <col min="14098" max="14099" width="0" style="1" hidden="1" customWidth="1"/>
    <col min="14100" max="14100" width="11.140625" style="1" customWidth="1"/>
    <col min="14101" max="14102" width="0" style="1" hidden="1" customWidth="1"/>
    <col min="14103" max="14103" width="15" style="1" customWidth="1"/>
    <col min="14104" max="14105" width="0" style="1" hidden="1" customWidth="1"/>
    <col min="14106" max="14335" width="9.140625" style="1"/>
    <col min="14336" max="14336" width="5.5703125" style="1" customWidth="1"/>
    <col min="14337" max="14337" width="105.28515625" style="1" customWidth="1"/>
    <col min="14338" max="14338" width="67.85546875" style="1" customWidth="1"/>
    <col min="14339" max="14339" width="0" style="1" hidden="1" customWidth="1"/>
    <col min="14340" max="14340" width="22" style="1" customWidth="1"/>
    <col min="14341" max="14343" width="24.28515625" style="1" customWidth="1"/>
    <col min="14344" max="14348" width="0" style="1" hidden="1" customWidth="1"/>
    <col min="14349" max="14349" width="20.5703125" style="1" customWidth="1"/>
    <col min="14350" max="14350" width="12.85546875" style="1" customWidth="1"/>
    <col min="14351" max="14352" width="0" style="1" hidden="1" customWidth="1"/>
    <col min="14353" max="14353" width="14.42578125" style="1" customWidth="1"/>
    <col min="14354" max="14355" width="0" style="1" hidden="1" customWidth="1"/>
    <col min="14356" max="14356" width="11.140625" style="1" customWidth="1"/>
    <col min="14357" max="14358" width="0" style="1" hidden="1" customWidth="1"/>
    <col min="14359" max="14359" width="15" style="1" customWidth="1"/>
    <col min="14360" max="14361" width="0" style="1" hidden="1" customWidth="1"/>
    <col min="14362" max="14591" width="9.140625" style="1"/>
    <col min="14592" max="14592" width="5.5703125" style="1" customWidth="1"/>
    <col min="14593" max="14593" width="105.28515625" style="1" customWidth="1"/>
    <col min="14594" max="14594" width="67.85546875" style="1" customWidth="1"/>
    <col min="14595" max="14595" width="0" style="1" hidden="1" customWidth="1"/>
    <col min="14596" max="14596" width="22" style="1" customWidth="1"/>
    <col min="14597" max="14599" width="24.28515625" style="1" customWidth="1"/>
    <col min="14600" max="14604" width="0" style="1" hidden="1" customWidth="1"/>
    <col min="14605" max="14605" width="20.5703125" style="1" customWidth="1"/>
    <col min="14606" max="14606" width="12.85546875" style="1" customWidth="1"/>
    <col min="14607" max="14608" width="0" style="1" hidden="1" customWidth="1"/>
    <col min="14609" max="14609" width="14.42578125" style="1" customWidth="1"/>
    <col min="14610" max="14611" width="0" style="1" hidden="1" customWidth="1"/>
    <col min="14612" max="14612" width="11.140625" style="1" customWidth="1"/>
    <col min="14613" max="14614" width="0" style="1" hidden="1" customWidth="1"/>
    <col min="14615" max="14615" width="15" style="1" customWidth="1"/>
    <col min="14616" max="14617" width="0" style="1" hidden="1" customWidth="1"/>
    <col min="14618" max="14847" width="9.140625" style="1"/>
    <col min="14848" max="14848" width="5.5703125" style="1" customWidth="1"/>
    <col min="14849" max="14849" width="105.28515625" style="1" customWidth="1"/>
    <col min="14850" max="14850" width="67.85546875" style="1" customWidth="1"/>
    <col min="14851" max="14851" width="0" style="1" hidden="1" customWidth="1"/>
    <col min="14852" max="14852" width="22" style="1" customWidth="1"/>
    <col min="14853" max="14855" width="24.28515625" style="1" customWidth="1"/>
    <col min="14856" max="14860" width="0" style="1" hidden="1" customWidth="1"/>
    <col min="14861" max="14861" width="20.5703125" style="1" customWidth="1"/>
    <col min="14862" max="14862" width="12.85546875" style="1" customWidth="1"/>
    <col min="14863" max="14864" width="0" style="1" hidden="1" customWidth="1"/>
    <col min="14865" max="14865" width="14.42578125" style="1" customWidth="1"/>
    <col min="14866" max="14867" width="0" style="1" hidden="1" customWidth="1"/>
    <col min="14868" max="14868" width="11.140625" style="1" customWidth="1"/>
    <col min="14869" max="14870" width="0" style="1" hidden="1" customWidth="1"/>
    <col min="14871" max="14871" width="15" style="1" customWidth="1"/>
    <col min="14872" max="14873" width="0" style="1" hidden="1" customWidth="1"/>
    <col min="14874" max="15103" width="9.140625" style="1"/>
    <col min="15104" max="15104" width="5.5703125" style="1" customWidth="1"/>
    <col min="15105" max="15105" width="105.28515625" style="1" customWidth="1"/>
    <col min="15106" max="15106" width="67.85546875" style="1" customWidth="1"/>
    <col min="15107" max="15107" width="0" style="1" hidden="1" customWidth="1"/>
    <col min="15108" max="15108" width="22" style="1" customWidth="1"/>
    <col min="15109" max="15111" width="24.28515625" style="1" customWidth="1"/>
    <col min="15112" max="15116" width="0" style="1" hidden="1" customWidth="1"/>
    <col min="15117" max="15117" width="20.5703125" style="1" customWidth="1"/>
    <col min="15118" max="15118" width="12.85546875" style="1" customWidth="1"/>
    <col min="15119" max="15120" width="0" style="1" hidden="1" customWidth="1"/>
    <col min="15121" max="15121" width="14.42578125" style="1" customWidth="1"/>
    <col min="15122" max="15123" width="0" style="1" hidden="1" customWidth="1"/>
    <col min="15124" max="15124" width="11.140625" style="1" customWidth="1"/>
    <col min="15125" max="15126" width="0" style="1" hidden="1" customWidth="1"/>
    <col min="15127" max="15127" width="15" style="1" customWidth="1"/>
    <col min="15128" max="15129" width="0" style="1" hidden="1" customWidth="1"/>
    <col min="15130" max="15359" width="9.140625" style="1"/>
    <col min="15360" max="15360" width="5.5703125" style="1" customWidth="1"/>
    <col min="15361" max="15361" width="105.28515625" style="1" customWidth="1"/>
    <col min="15362" max="15362" width="67.85546875" style="1" customWidth="1"/>
    <col min="15363" max="15363" width="0" style="1" hidden="1" customWidth="1"/>
    <col min="15364" max="15364" width="22" style="1" customWidth="1"/>
    <col min="15365" max="15367" width="24.28515625" style="1" customWidth="1"/>
    <col min="15368" max="15372" width="0" style="1" hidden="1" customWidth="1"/>
    <col min="15373" max="15373" width="20.5703125" style="1" customWidth="1"/>
    <col min="15374" max="15374" width="12.85546875" style="1" customWidth="1"/>
    <col min="15375" max="15376" width="0" style="1" hidden="1" customWidth="1"/>
    <col min="15377" max="15377" width="14.42578125" style="1" customWidth="1"/>
    <col min="15378" max="15379" width="0" style="1" hidden="1" customWidth="1"/>
    <col min="15380" max="15380" width="11.140625" style="1" customWidth="1"/>
    <col min="15381" max="15382" width="0" style="1" hidden="1" customWidth="1"/>
    <col min="15383" max="15383" width="15" style="1" customWidth="1"/>
    <col min="15384" max="15385" width="0" style="1" hidden="1" customWidth="1"/>
    <col min="15386" max="15615" width="9.140625" style="1"/>
    <col min="15616" max="15616" width="5.5703125" style="1" customWidth="1"/>
    <col min="15617" max="15617" width="105.28515625" style="1" customWidth="1"/>
    <col min="15618" max="15618" width="67.85546875" style="1" customWidth="1"/>
    <col min="15619" max="15619" width="0" style="1" hidden="1" customWidth="1"/>
    <col min="15620" max="15620" width="22" style="1" customWidth="1"/>
    <col min="15621" max="15623" width="24.28515625" style="1" customWidth="1"/>
    <col min="15624" max="15628" width="0" style="1" hidden="1" customWidth="1"/>
    <col min="15629" max="15629" width="20.5703125" style="1" customWidth="1"/>
    <col min="15630" max="15630" width="12.85546875" style="1" customWidth="1"/>
    <col min="15631" max="15632" width="0" style="1" hidden="1" customWidth="1"/>
    <col min="15633" max="15633" width="14.42578125" style="1" customWidth="1"/>
    <col min="15634" max="15635" width="0" style="1" hidden="1" customWidth="1"/>
    <col min="15636" max="15636" width="11.140625" style="1" customWidth="1"/>
    <col min="15637" max="15638" width="0" style="1" hidden="1" customWidth="1"/>
    <col min="15639" max="15639" width="15" style="1" customWidth="1"/>
    <col min="15640" max="15641" width="0" style="1" hidden="1" customWidth="1"/>
    <col min="15642" max="15871" width="9.140625" style="1"/>
    <col min="15872" max="15872" width="5.5703125" style="1" customWidth="1"/>
    <col min="15873" max="15873" width="105.28515625" style="1" customWidth="1"/>
    <col min="15874" max="15874" width="67.85546875" style="1" customWidth="1"/>
    <col min="15875" max="15875" width="0" style="1" hidden="1" customWidth="1"/>
    <col min="15876" max="15876" width="22" style="1" customWidth="1"/>
    <col min="15877" max="15879" width="24.28515625" style="1" customWidth="1"/>
    <col min="15880" max="15884" width="0" style="1" hidden="1" customWidth="1"/>
    <col min="15885" max="15885" width="20.5703125" style="1" customWidth="1"/>
    <col min="15886" max="15886" width="12.85546875" style="1" customWidth="1"/>
    <col min="15887" max="15888" width="0" style="1" hidden="1" customWidth="1"/>
    <col min="15889" max="15889" width="14.42578125" style="1" customWidth="1"/>
    <col min="15890" max="15891" width="0" style="1" hidden="1" customWidth="1"/>
    <col min="15892" max="15892" width="11.140625" style="1" customWidth="1"/>
    <col min="15893" max="15894" width="0" style="1" hidden="1" customWidth="1"/>
    <col min="15895" max="15895" width="15" style="1" customWidth="1"/>
    <col min="15896" max="15897" width="0" style="1" hidden="1" customWidth="1"/>
    <col min="15898" max="16127" width="9.140625" style="1"/>
    <col min="16128" max="16128" width="5.5703125" style="1" customWidth="1"/>
    <col min="16129" max="16129" width="105.28515625" style="1" customWidth="1"/>
    <col min="16130" max="16130" width="67.85546875" style="1" customWidth="1"/>
    <col min="16131" max="16131" width="0" style="1" hidden="1" customWidth="1"/>
    <col min="16132" max="16132" width="22" style="1" customWidth="1"/>
    <col min="16133" max="16135" width="24.28515625" style="1" customWidth="1"/>
    <col min="16136" max="16140" width="0" style="1" hidden="1" customWidth="1"/>
    <col min="16141" max="16141" width="20.5703125" style="1" customWidth="1"/>
    <col min="16142" max="16142" width="12.85546875" style="1" customWidth="1"/>
    <col min="16143" max="16144" width="0" style="1" hidden="1" customWidth="1"/>
    <col min="16145" max="16145" width="14.42578125" style="1" customWidth="1"/>
    <col min="16146" max="16147" width="0" style="1" hidden="1" customWidth="1"/>
    <col min="16148" max="16148" width="11.140625" style="1" customWidth="1"/>
    <col min="16149" max="16150" width="0" style="1" hidden="1" customWidth="1"/>
    <col min="16151" max="16151" width="15" style="1" customWidth="1"/>
    <col min="16152" max="16153" width="0" style="1" hidden="1" customWidth="1"/>
    <col min="16154" max="16384" width="9.140625" style="1"/>
  </cols>
  <sheetData>
    <row r="1" spans="2:25" ht="18" x14ac:dyDescent="0.25">
      <c r="B1" s="2"/>
      <c r="C1" s="2"/>
      <c r="D1" s="2"/>
      <c r="F1" s="4"/>
      <c r="G1" s="4"/>
      <c r="H1" s="4"/>
    </row>
    <row r="2" spans="2:25" ht="15.75" x14ac:dyDescent="0.25">
      <c r="B2" s="2"/>
      <c r="C2" s="2"/>
      <c r="D2" s="2"/>
      <c r="F2" s="5"/>
      <c r="G2" s="5"/>
      <c r="H2" s="5"/>
    </row>
    <row r="3" spans="2:25" ht="21.75" customHeight="1" x14ac:dyDescent="0.2">
      <c r="B3" s="6" t="str">
        <f>[1]OTCHET!B12</f>
        <v>Национално бюро за контрол на специалните разузнавателни средства</v>
      </c>
      <c r="C3" s="7"/>
      <c r="D3" s="7"/>
    </row>
    <row r="4" spans="2:25" ht="15.75" x14ac:dyDescent="0.25">
      <c r="B4" s="8" t="s">
        <v>0</v>
      </c>
      <c r="C4" s="8"/>
      <c r="D4" s="8"/>
      <c r="E4" s="9"/>
    </row>
    <row r="5" spans="2:25" ht="18" customHeight="1" x14ac:dyDescent="0.2">
      <c r="B5" s="10"/>
      <c r="C5" s="10"/>
      <c r="D5" s="10"/>
    </row>
    <row r="6" spans="2:25" ht="20.25" x14ac:dyDescent="0.3">
      <c r="B6" s="11" t="s">
        <v>1</v>
      </c>
      <c r="C6" s="11"/>
      <c r="D6" s="11"/>
    </row>
    <row r="7" spans="2:25" ht="29.25" customHeight="1" x14ac:dyDescent="0.3">
      <c r="B7" s="11" t="s">
        <v>2</v>
      </c>
      <c r="C7" s="11"/>
      <c r="D7" s="11"/>
    </row>
    <row r="8" spans="2:25" ht="30.75" customHeight="1" thickBot="1" x14ac:dyDescent="0.35">
      <c r="B8" s="12" t="s">
        <v>3</v>
      </c>
      <c r="C8" s="12"/>
      <c r="D8" s="12"/>
      <c r="E8" s="13"/>
      <c r="F8" s="13"/>
      <c r="G8" s="13"/>
      <c r="H8" s="13"/>
      <c r="I8" s="13"/>
      <c r="J8" s="13"/>
      <c r="K8" s="13"/>
      <c r="L8" s="13"/>
      <c r="M8" s="13"/>
    </row>
    <row r="9" spans="2:25" ht="30.75" customHeight="1" thickTop="1" x14ac:dyDescent="0.3">
      <c r="B9" s="11"/>
      <c r="C9" s="11"/>
      <c r="D9" s="11"/>
      <c r="E9" s="14"/>
      <c r="F9" s="14"/>
      <c r="G9" s="14"/>
      <c r="H9" s="14"/>
      <c r="I9" s="14"/>
      <c r="J9" s="14"/>
      <c r="K9" s="14"/>
      <c r="L9" s="14"/>
      <c r="M9" s="14"/>
    </row>
    <row r="10" spans="2:25" ht="18.75" thickBot="1" x14ac:dyDescent="0.3">
      <c r="B10" s="15"/>
      <c r="C10" s="15"/>
      <c r="D10" s="15"/>
      <c r="E10" s="3" t="s">
        <v>4</v>
      </c>
      <c r="G10" s="3" t="s">
        <v>5</v>
      </c>
      <c r="H10" s="3" t="s">
        <v>6</v>
      </c>
    </row>
    <row r="11" spans="2:25" ht="23.25" customHeight="1" thickBot="1" x14ac:dyDescent="0.3">
      <c r="B11" s="16" t="s">
        <v>7</v>
      </c>
      <c r="C11" s="16"/>
      <c r="D11" s="16"/>
      <c r="E11" s="17" t="str">
        <f>[1]OTCHET!F12</f>
        <v>8500</v>
      </c>
      <c r="F11" s="18" t="s">
        <v>8</v>
      </c>
      <c r="G11" s="19">
        <f>[1]OTCHET!E9</f>
        <v>41640</v>
      </c>
      <c r="H11" s="19">
        <f>[1]OTCHET!F9</f>
        <v>41670</v>
      </c>
      <c r="K11" s="20"/>
      <c r="L11" s="20"/>
      <c r="Q11" s="21"/>
      <c r="R11" s="21"/>
      <c r="S11" s="21"/>
      <c r="T11" s="21"/>
    </row>
    <row r="12" spans="2:25" ht="23.25" customHeight="1" thickTop="1" thickBot="1" x14ac:dyDescent="0.3">
      <c r="B12" s="8" t="s">
        <v>9</v>
      </c>
      <c r="C12" s="22" t="s">
        <v>10</v>
      </c>
      <c r="D12" s="23"/>
      <c r="E12" s="24">
        <f>[1]OTCHET!E17</f>
        <v>0</v>
      </c>
      <c r="F12" s="18"/>
      <c r="Q12" s="21"/>
      <c r="R12" s="21"/>
      <c r="S12" s="21"/>
      <c r="T12" s="21"/>
    </row>
    <row r="13" spans="2:25" ht="23.25" customHeight="1" thickTop="1" x14ac:dyDescent="0.2">
      <c r="B13" s="10"/>
      <c r="C13" s="10"/>
      <c r="D13" s="10"/>
      <c r="E13" s="10"/>
      <c r="F13" s="10"/>
      <c r="G13" s="10"/>
      <c r="H13" s="10"/>
      <c r="Q13" s="21"/>
      <c r="R13" s="21"/>
      <c r="S13" s="21"/>
      <c r="T13" s="21"/>
    </row>
    <row r="14" spans="2:25" ht="21.75" customHeight="1" thickBot="1" x14ac:dyDescent="0.3">
      <c r="B14" s="25"/>
      <c r="C14" s="25"/>
      <c r="D14" s="25"/>
      <c r="E14" s="26"/>
      <c r="F14" s="27"/>
      <c r="G14" s="27"/>
      <c r="H14" s="27" t="s">
        <v>11</v>
      </c>
      <c r="I14" s="27"/>
      <c r="J14" s="27"/>
      <c r="K14" s="26"/>
      <c r="L14" s="26"/>
      <c r="M14" s="27"/>
      <c r="N14" s="28"/>
      <c r="O14" s="25"/>
      <c r="P14" s="25"/>
      <c r="Q14" s="21"/>
      <c r="R14" s="21"/>
      <c r="S14" s="21"/>
      <c r="T14" s="21"/>
      <c r="U14" s="25"/>
      <c r="V14" s="25"/>
      <c r="X14" s="21"/>
      <c r="Y14" s="21"/>
    </row>
    <row r="15" spans="2:25" s="29" customFormat="1" ht="16.5" thickBot="1" x14ac:dyDescent="0.3">
      <c r="B15" s="30"/>
      <c r="C15" s="21"/>
      <c r="D15" s="21"/>
      <c r="E15" s="31"/>
      <c r="F15" s="3"/>
      <c r="G15" s="31"/>
      <c r="H15" s="32"/>
      <c r="I15" s="33"/>
      <c r="J15" s="34"/>
      <c r="K15" s="34"/>
      <c r="L15" s="34"/>
      <c r="M15" s="34"/>
      <c r="N15" s="28"/>
      <c r="O15" s="35"/>
      <c r="P15" s="35"/>
      <c r="Q15" s="21"/>
      <c r="R15" s="21"/>
      <c r="S15" s="21"/>
      <c r="T15" s="21"/>
      <c r="U15" s="25"/>
      <c r="V15" s="25"/>
      <c r="W15" s="14"/>
      <c r="X15" s="21"/>
      <c r="Y15" s="21"/>
    </row>
    <row r="16" spans="2:25" s="29" customFormat="1" ht="51.75" customHeight="1" thickBot="1" x14ac:dyDescent="0.3">
      <c r="B16" s="36" t="s">
        <v>12</v>
      </c>
      <c r="C16" s="37" t="s">
        <v>13</v>
      </c>
      <c r="D16" s="37"/>
      <c r="E16" s="38" t="s">
        <v>14</v>
      </c>
      <c r="F16" s="39"/>
      <c r="G16" s="40" t="s">
        <v>15</v>
      </c>
      <c r="H16" s="41"/>
      <c r="I16" s="42" t="s">
        <v>16</v>
      </c>
      <c r="J16" s="43"/>
      <c r="K16" s="44" t="s">
        <v>17</v>
      </c>
      <c r="L16" s="44" t="s">
        <v>18</v>
      </c>
      <c r="M16" s="44"/>
      <c r="N16" s="28"/>
      <c r="O16" s="35"/>
      <c r="P16" s="35"/>
      <c r="Q16" s="21"/>
      <c r="R16" s="21"/>
      <c r="S16" s="21"/>
      <c r="T16" s="21"/>
      <c r="U16" s="25"/>
      <c r="V16" s="25"/>
      <c r="W16" s="21"/>
      <c r="X16" s="21"/>
      <c r="Y16" s="21"/>
    </row>
    <row r="17" spans="1:25" s="29" customFormat="1" ht="16.5" thickBot="1" x14ac:dyDescent="0.3">
      <c r="B17" s="36" t="s">
        <v>19</v>
      </c>
      <c r="C17" s="36"/>
      <c r="D17" s="36"/>
      <c r="E17" s="45" t="s">
        <v>20</v>
      </c>
      <c r="F17" s="46" t="s">
        <v>21</v>
      </c>
      <c r="G17" s="47"/>
      <c r="H17" s="48"/>
      <c r="I17" s="45" t="s">
        <v>20</v>
      </c>
      <c r="J17" s="45" t="s">
        <v>21</v>
      </c>
      <c r="K17" s="45" t="s">
        <v>21</v>
      </c>
      <c r="L17" s="45" t="s">
        <v>21</v>
      </c>
      <c r="M17" s="45"/>
      <c r="N17" s="28"/>
      <c r="O17" s="35"/>
      <c r="P17" s="35"/>
      <c r="Q17" s="21"/>
      <c r="R17" s="21"/>
      <c r="S17" s="21"/>
      <c r="T17" s="21"/>
      <c r="U17" s="25"/>
      <c r="V17" s="25"/>
      <c r="W17" s="21"/>
      <c r="X17" s="21"/>
      <c r="Y17" s="21"/>
    </row>
    <row r="18" spans="1:25" s="29" customFormat="1" ht="16.5" thickBot="1" x14ac:dyDescent="0.3">
      <c r="B18" s="36" t="s">
        <v>22</v>
      </c>
      <c r="C18" s="36"/>
      <c r="D18" s="36"/>
      <c r="E18" s="45" t="s">
        <v>23</v>
      </c>
      <c r="F18" s="46"/>
      <c r="G18" s="46" t="s">
        <v>24</v>
      </c>
      <c r="H18" s="45" t="s">
        <v>25</v>
      </c>
      <c r="I18" s="45" t="s">
        <v>23</v>
      </c>
      <c r="J18" s="45"/>
      <c r="K18" s="45"/>
      <c r="L18" s="45"/>
      <c r="M18" s="45"/>
      <c r="N18" s="28"/>
      <c r="O18" s="35"/>
      <c r="P18" s="35"/>
      <c r="Q18" s="21"/>
      <c r="R18" s="21"/>
      <c r="S18" s="21"/>
      <c r="T18" s="21"/>
      <c r="U18" s="25"/>
      <c r="V18" s="25"/>
      <c r="W18" s="21"/>
      <c r="X18" s="21"/>
      <c r="Y18" s="21"/>
    </row>
    <row r="19" spans="1:25" s="29" customFormat="1" ht="16.5" thickBot="1" x14ac:dyDescent="0.3">
      <c r="B19" s="49"/>
      <c r="C19" s="49"/>
      <c r="D19" s="49"/>
      <c r="E19" s="50"/>
      <c r="F19" s="51"/>
      <c r="G19" s="51"/>
      <c r="H19" s="50"/>
      <c r="I19" s="50"/>
      <c r="J19" s="50"/>
      <c r="K19" s="50"/>
      <c r="L19" s="50"/>
      <c r="M19" s="50"/>
      <c r="N19" s="28"/>
      <c r="O19" s="35"/>
      <c r="P19" s="35"/>
      <c r="Q19" s="21"/>
      <c r="R19" s="21"/>
      <c r="S19" s="21"/>
      <c r="T19" s="21"/>
      <c r="U19" s="25"/>
      <c r="V19" s="25"/>
      <c r="W19" s="21"/>
      <c r="X19" s="21"/>
      <c r="Y19" s="21"/>
    </row>
    <row r="20" spans="1:25" s="29" customFormat="1" ht="16.5" thickBot="1" x14ac:dyDescent="0.3">
      <c r="B20" s="52"/>
      <c r="C20" s="52"/>
      <c r="D20" s="52"/>
      <c r="E20" s="53" t="s">
        <v>26</v>
      </c>
      <c r="F20" s="54" t="s">
        <v>26</v>
      </c>
      <c r="G20" s="54" t="s">
        <v>27</v>
      </c>
      <c r="H20" s="53" t="s">
        <v>27</v>
      </c>
      <c r="I20" s="53" t="s">
        <v>28</v>
      </c>
      <c r="J20" s="53" t="s">
        <v>28</v>
      </c>
      <c r="K20" s="53" t="s">
        <v>29</v>
      </c>
      <c r="L20" s="53" t="s">
        <v>30</v>
      </c>
      <c r="M20" s="53" t="s">
        <v>30</v>
      </c>
      <c r="N20" s="28"/>
      <c r="O20" s="25"/>
      <c r="P20" s="25"/>
      <c r="Q20" s="21"/>
      <c r="R20" s="21"/>
      <c r="S20" s="21"/>
      <c r="T20" s="21"/>
      <c r="U20" s="25"/>
      <c r="V20" s="25"/>
      <c r="W20" s="21"/>
      <c r="X20" s="21"/>
      <c r="Y20" s="21"/>
    </row>
    <row r="21" spans="1:25" s="29" customFormat="1" ht="16.5" thickBot="1" x14ac:dyDescent="0.3">
      <c r="B21" s="55"/>
      <c r="C21" s="55"/>
      <c r="D21" s="55"/>
      <c r="E21" s="56"/>
      <c r="F21" s="56"/>
      <c r="G21" s="56"/>
      <c r="H21" s="56"/>
      <c r="I21" s="56"/>
      <c r="J21" s="57"/>
      <c r="K21" s="57"/>
      <c r="L21" s="57"/>
      <c r="M21" s="57"/>
      <c r="N21" s="28"/>
      <c r="O21" s="21"/>
      <c r="P21" s="21"/>
      <c r="Q21" s="21"/>
      <c r="R21" s="21"/>
      <c r="S21" s="21"/>
      <c r="T21" s="21"/>
      <c r="U21" s="25"/>
      <c r="V21" s="25"/>
      <c r="W21" s="21"/>
      <c r="X21" s="21"/>
      <c r="Y21" s="21"/>
    </row>
    <row r="22" spans="1:25" s="29" customFormat="1" ht="18.75" thickBot="1" x14ac:dyDescent="0.3">
      <c r="A22" s="58">
        <v>10</v>
      </c>
      <c r="B22" s="59" t="s">
        <v>31</v>
      </c>
      <c r="C22" s="60" t="s">
        <v>32</v>
      </c>
      <c r="D22" s="61"/>
      <c r="E22" s="62">
        <f>+E23+E25+E36+E37</f>
        <v>0</v>
      </c>
      <c r="F22" s="62">
        <f>+G22+H22</f>
        <v>0</v>
      </c>
      <c r="G22" s="62">
        <f>+G23+G25+G36+G37</f>
        <v>0</v>
      </c>
      <c r="H22" s="62">
        <f>+H23+H25+H36+H37</f>
        <v>0</v>
      </c>
      <c r="I22" s="63">
        <f>+I23+I25+I35+I36+I37</f>
        <v>0</v>
      </c>
      <c r="J22" s="63">
        <f>+J23+J25+J35+J36+J37</f>
        <v>0</v>
      </c>
      <c r="K22" s="63">
        <f>+K23+K25+K35+K36+K37</f>
        <v>0</v>
      </c>
      <c r="L22" s="63">
        <f>+L23+L25+L35+L36+L37</f>
        <v>0</v>
      </c>
      <c r="M22" s="63">
        <f>+M23+M25+M35+M36</f>
        <v>0</v>
      </c>
      <c r="N22" s="28"/>
      <c r="O22" s="64"/>
      <c r="P22" s="64"/>
      <c r="Q22" s="21"/>
      <c r="R22" s="21"/>
      <c r="S22" s="21"/>
      <c r="T22" s="21"/>
      <c r="U22" s="25"/>
      <c r="V22" s="25"/>
      <c r="W22" s="21"/>
      <c r="X22" s="21"/>
      <c r="Y22" s="21"/>
    </row>
    <row r="23" spans="1:25" s="29" customFormat="1" ht="16.5" thickBot="1" x14ac:dyDescent="0.3">
      <c r="A23" s="58">
        <v>15</v>
      </c>
      <c r="B23" s="65" t="s">
        <v>33</v>
      </c>
      <c r="C23" s="66" t="s">
        <v>34</v>
      </c>
      <c r="D23" s="67"/>
      <c r="E23" s="68">
        <f>[1]OTCHET!E22+[1]OTCHET!E28+[1]OTCHET!E33+[1]OTCHET!E39+[1]OTCHET!E44+[1]OTCHET!E49+[1]OTCHET!E55+[1]OTCHET!E58+[1]OTCHET!E61+[1]OTCHET!E62+[1]OTCHET!E69+[1]OTCHET!E70+[1]OTCHET!E71</f>
        <v>0</v>
      </c>
      <c r="F23" s="68">
        <f>+G23+H23</f>
        <v>0</v>
      </c>
      <c r="G23" s="68">
        <f>[1]OTCHET!F22+[1]OTCHET!F28+[1]OTCHET!F33+[1]OTCHET!F39+[1]OTCHET!F44+[1]OTCHET!F49+[1]OTCHET!F55+[1]OTCHET!F58+[1]OTCHET!F61+[1]OTCHET!F62+[1]OTCHET!F69+[1]OTCHET!F70+[1]OTCHET!F71</f>
        <v>0</v>
      </c>
      <c r="H23" s="68">
        <f>[1]OTCHET!G22+[1]OTCHET!G28+[1]OTCHET!G33+[1]OTCHET!G39+[1]OTCHET!G44+[1]OTCHET!G49+[1]OTCHET!G55+[1]OTCHET!G58+[1]OTCHET!G61+[1]OTCHET!G62+[1]OTCHET!G69+[1]OTCHET!G70+[1]OTCHET!G71</f>
        <v>0</v>
      </c>
      <c r="I23" s="69"/>
      <c r="J23" s="69"/>
      <c r="K23" s="69"/>
      <c r="L23" s="69"/>
      <c r="M23" s="69"/>
      <c r="N23" s="28"/>
      <c r="O23" s="70"/>
      <c r="P23" s="70"/>
      <c r="Q23" s="21"/>
      <c r="R23" s="21"/>
      <c r="S23" s="21"/>
      <c r="T23" s="21"/>
      <c r="U23" s="25"/>
      <c r="V23" s="25"/>
      <c r="W23" s="21"/>
      <c r="X23" s="21"/>
      <c r="Y23" s="21"/>
    </row>
    <row r="24" spans="1:25" s="29" customFormat="1" ht="16.5" hidden="1" thickBot="1" x14ac:dyDescent="0.3">
      <c r="A24" s="58"/>
      <c r="B24" s="71" t="s">
        <v>35</v>
      </c>
      <c r="C24" s="71" t="s">
        <v>36</v>
      </c>
      <c r="D24" s="72"/>
      <c r="E24" s="73"/>
      <c r="F24" s="74">
        <f>+G24+H24</f>
        <v>0</v>
      </c>
      <c r="G24" s="73"/>
      <c r="H24" s="73"/>
      <c r="I24" s="75"/>
      <c r="J24" s="75"/>
      <c r="K24" s="75"/>
      <c r="L24" s="75"/>
      <c r="M24" s="75"/>
      <c r="N24" s="28"/>
      <c r="O24" s="70"/>
      <c r="P24" s="70"/>
      <c r="Q24" s="21"/>
      <c r="R24" s="21"/>
      <c r="S24" s="21"/>
      <c r="T24" s="21"/>
      <c r="U24" s="25"/>
      <c r="V24" s="25"/>
      <c r="W24" s="21"/>
      <c r="X24" s="21"/>
      <c r="Y24" s="21"/>
    </row>
    <row r="25" spans="1:25" s="29" customFormat="1" ht="16.5" thickBot="1" x14ac:dyDescent="0.3">
      <c r="A25" s="58">
        <v>20</v>
      </c>
      <c r="B25" s="76" t="s">
        <v>37</v>
      </c>
      <c r="C25" s="76" t="s">
        <v>38</v>
      </c>
      <c r="D25" s="77"/>
      <c r="E25" s="62">
        <f>+E26+E30+E31+E32+E33</f>
        <v>0</v>
      </c>
      <c r="F25" s="62">
        <f>+G25+H25</f>
        <v>0</v>
      </c>
      <c r="G25" s="62">
        <f t="shared" ref="G25:M25" si="0">+G26+G30+G31+G32+G33</f>
        <v>0</v>
      </c>
      <c r="H25" s="62">
        <f t="shared" si="0"/>
        <v>0</v>
      </c>
      <c r="I25" s="63">
        <f t="shared" si="0"/>
        <v>0</v>
      </c>
      <c r="J25" s="63">
        <f t="shared" si="0"/>
        <v>0</v>
      </c>
      <c r="K25" s="63">
        <f t="shared" si="0"/>
        <v>0</v>
      </c>
      <c r="L25" s="63">
        <f t="shared" si="0"/>
        <v>0</v>
      </c>
      <c r="M25" s="63">
        <f t="shared" si="0"/>
        <v>0</v>
      </c>
      <c r="N25" s="28"/>
      <c r="O25" s="70"/>
      <c r="P25" s="70"/>
      <c r="Q25" s="21"/>
      <c r="R25" s="21"/>
      <c r="S25" s="21"/>
      <c r="T25" s="21"/>
      <c r="U25" s="25"/>
      <c r="V25" s="25"/>
      <c r="W25" s="21"/>
      <c r="X25" s="21"/>
      <c r="Y25" s="21"/>
    </row>
    <row r="26" spans="1:25" s="29" customFormat="1" ht="16.5" thickBot="1" x14ac:dyDescent="0.3">
      <c r="A26" s="58">
        <v>25</v>
      </c>
      <c r="B26" s="78" t="s">
        <v>39</v>
      </c>
      <c r="C26" s="78" t="s">
        <v>40</v>
      </c>
      <c r="D26" s="72"/>
      <c r="E26" s="73">
        <f>[1]OTCHET!E72</f>
        <v>0</v>
      </c>
      <c r="F26" s="73">
        <f t="shared" ref="F26:F37" si="1">+G26+H26</f>
        <v>0</v>
      </c>
      <c r="G26" s="73">
        <f>[1]OTCHET!F72</f>
        <v>0</v>
      </c>
      <c r="H26" s="73">
        <f>[1]OTCHET!G72</f>
        <v>0</v>
      </c>
      <c r="I26" s="75"/>
      <c r="J26" s="75"/>
      <c r="K26" s="75"/>
      <c r="L26" s="75"/>
      <c r="M26" s="75"/>
      <c r="N26" s="28"/>
      <c r="O26" s="70"/>
      <c r="P26" s="70"/>
      <c r="Q26" s="21"/>
      <c r="R26" s="21"/>
      <c r="S26" s="21"/>
      <c r="T26" s="21"/>
      <c r="U26" s="25"/>
      <c r="V26" s="25"/>
      <c r="W26" s="21"/>
      <c r="X26" s="21"/>
      <c r="Y26" s="21"/>
    </row>
    <row r="27" spans="1:25" s="29" customFormat="1" ht="16.5" thickBot="1" x14ac:dyDescent="0.3">
      <c r="A27" s="58">
        <v>26</v>
      </c>
      <c r="B27" s="79" t="s">
        <v>41</v>
      </c>
      <c r="C27" s="80" t="s">
        <v>42</v>
      </c>
      <c r="D27" s="81"/>
      <c r="E27" s="74">
        <f>[1]OTCHET!E73</f>
        <v>0</v>
      </c>
      <c r="F27" s="82">
        <f t="shared" si="1"/>
        <v>0</v>
      </c>
      <c r="G27" s="74">
        <f>[1]OTCHET!F73</f>
        <v>0</v>
      </c>
      <c r="H27" s="74">
        <f>[1]OTCHET!G73</f>
        <v>0</v>
      </c>
      <c r="I27" s="83"/>
      <c r="J27" s="83"/>
      <c r="K27" s="83"/>
      <c r="L27" s="83"/>
      <c r="M27" s="83"/>
      <c r="N27" s="28"/>
      <c r="O27" s="70"/>
      <c r="P27" s="70"/>
      <c r="Q27" s="21"/>
      <c r="R27" s="21"/>
      <c r="S27" s="21"/>
      <c r="T27" s="21"/>
      <c r="U27" s="25"/>
      <c r="V27" s="25"/>
      <c r="W27" s="21"/>
      <c r="X27" s="21"/>
      <c r="Y27" s="21"/>
    </row>
    <row r="28" spans="1:25" s="29" customFormat="1" ht="16.5" thickBot="1" x14ac:dyDescent="0.3">
      <c r="A28" s="58">
        <v>30</v>
      </c>
      <c r="B28" s="71" t="s">
        <v>43</v>
      </c>
      <c r="C28" s="80" t="s">
        <v>44</v>
      </c>
      <c r="D28" s="81"/>
      <c r="E28" s="82">
        <f>[1]OTCHET!E75</f>
        <v>0</v>
      </c>
      <c r="F28" s="82">
        <f t="shared" si="1"/>
        <v>0</v>
      </c>
      <c r="G28" s="82">
        <f>[1]OTCHET!F75</f>
        <v>0</v>
      </c>
      <c r="H28" s="82">
        <f>[1]OTCHET!G75</f>
        <v>0</v>
      </c>
      <c r="I28" s="84"/>
      <c r="J28" s="84"/>
      <c r="K28" s="84"/>
      <c r="L28" s="84"/>
      <c r="M28" s="84"/>
      <c r="N28" s="28"/>
      <c r="O28" s="70"/>
      <c r="P28" s="70"/>
      <c r="Q28" s="21"/>
      <c r="R28" s="21"/>
      <c r="S28" s="21"/>
      <c r="T28" s="21"/>
      <c r="U28" s="25"/>
      <c r="V28" s="25"/>
      <c r="W28" s="21"/>
      <c r="X28" s="21"/>
      <c r="Y28" s="21"/>
    </row>
    <row r="29" spans="1:25" s="29" customFormat="1" ht="16.5" thickBot="1" x14ac:dyDescent="0.3">
      <c r="A29" s="58">
        <v>35</v>
      </c>
      <c r="B29" s="85" t="s">
        <v>45</v>
      </c>
      <c r="C29" s="80" t="s">
        <v>46</v>
      </c>
      <c r="D29" s="86"/>
      <c r="E29" s="82">
        <f>+[1]OTCHET!E76+[1]OTCHET!E77</f>
        <v>0</v>
      </c>
      <c r="F29" s="82">
        <f t="shared" si="1"/>
        <v>0</v>
      </c>
      <c r="G29" s="82">
        <f>+[1]OTCHET!F76+[1]OTCHET!F77</f>
        <v>0</v>
      </c>
      <c r="H29" s="82">
        <f>+[1]OTCHET!G76+[1]OTCHET!G77</f>
        <v>0</v>
      </c>
      <c r="I29" s="84"/>
      <c r="J29" s="84"/>
      <c r="K29" s="84"/>
      <c r="L29" s="84"/>
      <c r="M29" s="84"/>
      <c r="N29" s="28"/>
      <c r="O29" s="70"/>
      <c r="P29" s="70"/>
      <c r="Q29" s="21"/>
      <c r="R29" s="21"/>
      <c r="S29" s="21"/>
      <c r="T29" s="21"/>
      <c r="U29" s="25"/>
      <c r="V29" s="25"/>
      <c r="W29" s="21"/>
      <c r="X29" s="21"/>
      <c r="Y29" s="21"/>
    </row>
    <row r="30" spans="1:25" s="29" customFormat="1" ht="16.5" thickBot="1" x14ac:dyDescent="0.3">
      <c r="A30" s="58">
        <v>40</v>
      </c>
      <c r="B30" s="85" t="s">
        <v>47</v>
      </c>
      <c r="C30" s="87" t="s">
        <v>48</v>
      </c>
      <c r="D30" s="86"/>
      <c r="E30" s="82">
        <f>[1]OTCHET!E87+[1]OTCHET!E90+[1]OTCHET!E91</f>
        <v>0</v>
      </c>
      <c r="F30" s="82">
        <f t="shared" si="1"/>
        <v>0</v>
      </c>
      <c r="G30" s="82">
        <f>[1]OTCHET!F87+[1]OTCHET!F90+[1]OTCHET!F91</f>
        <v>0</v>
      </c>
      <c r="H30" s="82">
        <f>[1]OTCHET!G87+[1]OTCHET!G90+[1]OTCHET!G91</f>
        <v>0</v>
      </c>
      <c r="I30" s="84"/>
      <c r="J30" s="84"/>
      <c r="K30" s="84"/>
      <c r="L30" s="84"/>
      <c r="M30" s="84"/>
      <c r="N30" s="28"/>
      <c r="O30" s="70"/>
      <c r="P30" s="70"/>
      <c r="Q30" s="21"/>
      <c r="R30" s="21"/>
      <c r="S30" s="21"/>
      <c r="T30" s="21"/>
      <c r="U30" s="25"/>
      <c r="V30" s="25"/>
      <c r="W30" s="21"/>
      <c r="X30" s="21"/>
      <c r="Y30" s="21"/>
    </row>
    <row r="31" spans="1:25" s="29" customFormat="1" ht="16.5" thickBot="1" x14ac:dyDescent="0.3">
      <c r="A31" s="58">
        <v>45</v>
      </c>
      <c r="B31" s="85" t="s">
        <v>49</v>
      </c>
      <c r="C31" s="85" t="s">
        <v>50</v>
      </c>
      <c r="D31" s="86"/>
      <c r="E31" s="82">
        <f>[1]OTCHET!E105</f>
        <v>0</v>
      </c>
      <c r="F31" s="82">
        <f t="shared" si="1"/>
        <v>0</v>
      </c>
      <c r="G31" s="82">
        <f>[1]OTCHET!F105</f>
        <v>0</v>
      </c>
      <c r="H31" s="82">
        <f>[1]OTCHET!G105</f>
        <v>0</v>
      </c>
      <c r="I31" s="84"/>
      <c r="J31" s="84"/>
      <c r="K31" s="84"/>
      <c r="L31" s="84"/>
      <c r="M31" s="84"/>
      <c r="N31" s="28"/>
      <c r="O31" s="70"/>
      <c r="P31" s="70"/>
      <c r="Q31" s="21"/>
      <c r="R31" s="21"/>
      <c r="S31" s="21"/>
      <c r="T31" s="21"/>
      <c r="U31" s="25"/>
      <c r="V31" s="25"/>
      <c r="W31" s="21"/>
      <c r="X31" s="21"/>
      <c r="Y31" s="21"/>
    </row>
    <row r="32" spans="1:25" s="29" customFormat="1" ht="16.5" thickBot="1" x14ac:dyDescent="0.3">
      <c r="A32" s="58">
        <v>50</v>
      </c>
      <c r="B32" s="88" t="s">
        <v>51</v>
      </c>
      <c r="C32" s="88" t="s">
        <v>52</v>
      </c>
      <c r="D32" s="89"/>
      <c r="E32" s="90">
        <f>[1]OTCHET!E109+[1]OTCHET!E115+[1]OTCHET!E131+[1]OTCHET!E132</f>
        <v>0</v>
      </c>
      <c r="F32" s="82">
        <f t="shared" si="1"/>
        <v>0</v>
      </c>
      <c r="G32" s="90">
        <f>[1]OTCHET!F109+[1]OTCHET!F115+[1]OTCHET!F131+[1]OTCHET!F132</f>
        <v>0</v>
      </c>
      <c r="H32" s="90">
        <f>[1]OTCHET!G109+[1]OTCHET!G115+[1]OTCHET!G131+[1]OTCHET!G132</f>
        <v>0</v>
      </c>
      <c r="I32" s="91"/>
      <c r="J32" s="91"/>
      <c r="K32" s="91"/>
      <c r="L32" s="91"/>
      <c r="M32" s="91"/>
      <c r="N32" s="28"/>
      <c r="O32" s="70"/>
      <c r="P32" s="70"/>
      <c r="Q32" s="21"/>
      <c r="R32" s="21"/>
      <c r="S32" s="21"/>
      <c r="T32" s="21"/>
      <c r="U32" s="25"/>
      <c r="V32" s="25"/>
      <c r="W32" s="21"/>
      <c r="X32" s="21"/>
      <c r="Y32" s="21"/>
    </row>
    <row r="33" spans="1:25" s="29" customFormat="1" ht="16.5" thickBot="1" x14ac:dyDescent="0.3">
      <c r="A33" s="58">
        <v>51</v>
      </c>
      <c r="B33" s="88" t="s">
        <v>53</v>
      </c>
      <c r="C33" s="92" t="s">
        <v>54</v>
      </c>
      <c r="D33" s="89"/>
      <c r="E33" s="90">
        <f>[1]OTCHET!E119</f>
        <v>0</v>
      </c>
      <c r="F33" s="93">
        <f t="shared" si="1"/>
        <v>0</v>
      </c>
      <c r="G33" s="90">
        <f>[1]OTCHET!F119</f>
        <v>0</v>
      </c>
      <c r="H33" s="90">
        <f>[1]OTCHET!G119</f>
        <v>0</v>
      </c>
      <c r="I33" s="91"/>
      <c r="J33" s="91"/>
      <c r="K33" s="91"/>
      <c r="L33" s="91"/>
      <c r="M33" s="91"/>
      <c r="N33" s="28"/>
      <c r="O33" s="70"/>
      <c r="P33" s="70"/>
      <c r="Q33" s="21"/>
      <c r="R33" s="21"/>
      <c r="S33" s="21"/>
      <c r="T33" s="21"/>
      <c r="U33" s="25"/>
      <c r="V33" s="25"/>
      <c r="W33" s="21"/>
      <c r="X33" s="21"/>
      <c r="Y33" s="21"/>
    </row>
    <row r="34" spans="1:25" s="29" customFormat="1" ht="16.5" hidden="1" thickBot="1" x14ac:dyDescent="0.3">
      <c r="A34" s="58">
        <v>52</v>
      </c>
      <c r="B34" s="79"/>
      <c r="C34" s="88"/>
      <c r="D34" s="89"/>
      <c r="E34" s="90"/>
      <c r="F34" s="62">
        <f t="shared" si="1"/>
        <v>0</v>
      </c>
      <c r="G34" s="90"/>
      <c r="H34" s="90"/>
      <c r="I34" s="91"/>
      <c r="J34" s="91"/>
      <c r="K34" s="91"/>
      <c r="L34" s="91"/>
      <c r="M34" s="91"/>
      <c r="N34" s="28"/>
      <c r="O34" s="70"/>
      <c r="P34" s="70"/>
      <c r="Q34" s="21"/>
      <c r="R34" s="21"/>
      <c r="S34" s="21"/>
      <c r="T34" s="21"/>
      <c r="U34" s="25"/>
      <c r="V34" s="25"/>
      <c r="W34" s="21"/>
      <c r="X34" s="21"/>
      <c r="Y34" s="21"/>
    </row>
    <row r="35" spans="1:25" s="29" customFormat="1" ht="16.5" hidden="1" thickBot="1" x14ac:dyDescent="0.3">
      <c r="A35" s="58"/>
      <c r="B35" s="94"/>
      <c r="C35" s="94"/>
      <c r="D35" s="95"/>
      <c r="E35" s="96"/>
      <c r="F35" s="62">
        <f t="shared" si="1"/>
        <v>0</v>
      </c>
      <c r="G35" s="96"/>
      <c r="H35" s="96"/>
      <c r="I35" s="97"/>
      <c r="J35" s="97"/>
      <c r="K35" s="97"/>
      <c r="L35" s="97"/>
      <c r="M35" s="97"/>
      <c r="N35" s="28"/>
      <c r="O35" s="70"/>
      <c r="P35" s="70"/>
      <c r="Q35" s="21"/>
      <c r="R35" s="21"/>
      <c r="S35" s="21"/>
      <c r="T35" s="21"/>
      <c r="U35" s="25"/>
      <c r="V35" s="25"/>
      <c r="W35" s="21"/>
      <c r="X35" s="21"/>
      <c r="Y35" s="21"/>
    </row>
    <row r="36" spans="1:25" s="29" customFormat="1" ht="16.5" thickBot="1" x14ac:dyDescent="0.3">
      <c r="A36" s="58">
        <v>60</v>
      </c>
      <c r="B36" s="94" t="s">
        <v>55</v>
      </c>
      <c r="C36" s="94" t="s">
        <v>56</v>
      </c>
      <c r="D36" s="98"/>
      <c r="E36" s="99">
        <f>+[1]OTCHET!E133</f>
        <v>0</v>
      </c>
      <c r="F36" s="62">
        <f t="shared" si="1"/>
        <v>0</v>
      </c>
      <c r="G36" s="99">
        <f>+[1]OTCHET!F133</f>
        <v>0</v>
      </c>
      <c r="H36" s="99">
        <f>[1]OTCHET!G133</f>
        <v>0</v>
      </c>
      <c r="I36" s="100"/>
      <c r="J36" s="100"/>
      <c r="K36" s="100"/>
      <c r="L36" s="100"/>
      <c r="M36" s="100"/>
      <c r="N36" s="28"/>
      <c r="O36" s="70"/>
      <c r="P36" s="70"/>
      <c r="Q36" s="21"/>
      <c r="R36" s="21"/>
      <c r="S36" s="21"/>
      <c r="T36" s="21"/>
      <c r="U36" s="25"/>
      <c r="V36" s="25"/>
      <c r="W36" s="21"/>
      <c r="X36" s="21"/>
      <c r="Y36" s="21"/>
    </row>
    <row r="37" spans="1:25" s="29" customFormat="1" ht="16.5" thickBot="1" x14ac:dyDescent="0.3">
      <c r="A37" s="58">
        <v>65</v>
      </c>
      <c r="B37" s="101" t="s">
        <v>57</v>
      </c>
      <c r="C37" s="102" t="s">
        <v>58</v>
      </c>
      <c r="D37" s="81"/>
      <c r="E37" s="99">
        <f>[1]OTCHET!E136+[1]OTCHET!E145+[1]OTCHET!E154</f>
        <v>0</v>
      </c>
      <c r="F37" s="62">
        <f t="shared" si="1"/>
        <v>0</v>
      </c>
      <c r="G37" s="99">
        <f>[1]OTCHET!F136+[1]OTCHET!F145+[1]OTCHET!F154</f>
        <v>0</v>
      </c>
      <c r="H37" s="99">
        <f>[1]OTCHET!G136+[1]OTCHET!G145+[1]OTCHET!G154</f>
        <v>0</v>
      </c>
      <c r="I37" s="103"/>
      <c r="J37" s="103"/>
      <c r="K37" s="103"/>
      <c r="L37" s="103"/>
      <c r="M37" s="103"/>
      <c r="N37" s="28"/>
      <c r="O37" s="70"/>
      <c r="P37" s="70"/>
      <c r="Q37" s="21"/>
      <c r="R37" s="21"/>
      <c r="S37" s="21"/>
      <c r="T37" s="21"/>
      <c r="U37" s="21"/>
      <c r="V37" s="21"/>
      <c r="W37" s="21"/>
      <c r="X37" s="21"/>
      <c r="Y37" s="21"/>
    </row>
    <row r="38" spans="1:25" ht="18.75" thickBot="1" x14ac:dyDescent="0.3">
      <c r="A38" s="104">
        <v>70</v>
      </c>
      <c r="B38" s="105" t="s">
        <v>59</v>
      </c>
      <c r="C38" s="106" t="s">
        <v>60</v>
      </c>
      <c r="D38" s="61"/>
      <c r="E38" s="93">
        <f>SUM(E39:E53)-E44-E46-E51-E52</f>
        <v>1548000</v>
      </c>
      <c r="F38" s="93">
        <f>+G38+H38</f>
        <v>17823</v>
      </c>
      <c r="G38" s="93">
        <f>SUM(G39:G53)-G44-G46-G51-G52</f>
        <v>17823</v>
      </c>
      <c r="H38" s="93">
        <f>SUM(H39:H53)-H44-H46-H51-H52</f>
        <v>0</v>
      </c>
      <c r="I38" s="107">
        <f>SUM(I39:I52)-I44-I46-I51</f>
        <v>0</v>
      </c>
      <c r="J38" s="107">
        <f>SUM(J39:J52)-J44-J46-J51</f>
        <v>0</v>
      </c>
      <c r="K38" s="107">
        <f>SUM(K39:K52)-K44-K46-K51</f>
        <v>0</v>
      </c>
      <c r="L38" s="107">
        <f>SUM(L39:L52)-L44-L46-L51</f>
        <v>0</v>
      </c>
      <c r="M38" s="107">
        <f>SUM(M39:M51)-M44-M50</f>
        <v>0</v>
      </c>
      <c r="N38" s="108"/>
      <c r="O38" s="108"/>
      <c r="P38" s="108"/>
      <c r="Q38" s="70"/>
      <c r="R38" s="70"/>
      <c r="S38" s="70"/>
      <c r="T38" s="70"/>
      <c r="U38" s="109"/>
      <c r="V38" s="109"/>
      <c r="W38" s="28"/>
      <c r="X38" s="108"/>
      <c r="Y38" s="108"/>
    </row>
    <row r="39" spans="1:25" ht="15.75" x14ac:dyDescent="0.25">
      <c r="A39" s="104">
        <v>75</v>
      </c>
      <c r="B39" s="110" t="s">
        <v>61</v>
      </c>
      <c r="C39" s="78" t="s">
        <v>62</v>
      </c>
      <c r="D39" s="111"/>
      <c r="E39" s="73">
        <f>[1]OTCHET!E181</f>
        <v>690000</v>
      </c>
      <c r="F39" s="68">
        <f t="shared" ref="F39:F62" si="2">+G39+H39</f>
        <v>15319</v>
      </c>
      <c r="G39" s="73">
        <f>[1]OTCHET!F181</f>
        <v>15319</v>
      </c>
      <c r="H39" s="73">
        <f>[1]OTCHET!G181</f>
        <v>0</v>
      </c>
      <c r="I39" s="75"/>
      <c r="J39" s="75"/>
      <c r="K39" s="75"/>
      <c r="L39" s="75"/>
      <c r="M39" s="75"/>
      <c r="N39" s="108"/>
      <c r="O39" s="108"/>
      <c r="P39" s="108"/>
      <c r="Q39" s="108"/>
      <c r="R39" s="108"/>
      <c r="S39" s="108"/>
      <c r="T39" s="108"/>
      <c r="U39" s="109"/>
      <c r="V39" s="109"/>
      <c r="W39" s="28"/>
      <c r="X39" s="108"/>
      <c r="Y39" s="108"/>
    </row>
    <row r="40" spans="1:25" ht="15.75" x14ac:dyDescent="0.25">
      <c r="A40" s="104">
        <v>80</v>
      </c>
      <c r="B40" s="112" t="s">
        <v>63</v>
      </c>
      <c r="C40" s="71" t="s">
        <v>64</v>
      </c>
      <c r="D40" s="113"/>
      <c r="E40" s="82">
        <f>[1]OTCHET!E184</f>
        <v>0</v>
      </c>
      <c r="F40" s="82">
        <f t="shared" si="2"/>
        <v>0</v>
      </c>
      <c r="G40" s="82">
        <f>[1]OTCHET!F184</f>
        <v>0</v>
      </c>
      <c r="H40" s="82">
        <f>[1]OTCHET!G184</f>
        <v>0</v>
      </c>
      <c r="I40" s="84"/>
      <c r="J40" s="84"/>
      <c r="K40" s="84"/>
      <c r="L40" s="84"/>
      <c r="M40" s="84"/>
      <c r="N40" s="108"/>
      <c r="O40" s="108"/>
      <c r="P40" s="108"/>
      <c r="Q40" s="108"/>
      <c r="R40" s="108"/>
      <c r="S40" s="108"/>
      <c r="T40" s="108"/>
      <c r="U40" s="109"/>
      <c r="V40" s="109"/>
      <c r="W40" s="28"/>
      <c r="X40" s="108"/>
      <c r="Y40" s="108"/>
    </row>
    <row r="41" spans="1:25" ht="15.75" x14ac:dyDescent="0.25">
      <c r="A41" s="104">
        <v>85</v>
      </c>
      <c r="B41" s="112" t="s">
        <v>65</v>
      </c>
      <c r="C41" s="71" t="s">
        <v>66</v>
      </c>
      <c r="D41" s="113"/>
      <c r="E41" s="82">
        <f>+[1]OTCHET!E190+[1]OTCHET!E196</f>
        <v>160000</v>
      </c>
      <c r="F41" s="82">
        <f t="shared" si="2"/>
        <v>2504</v>
      </c>
      <c r="G41" s="82">
        <f>+[1]OTCHET!F190+[1]OTCHET!F196</f>
        <v>2504</v>
      </c>
      <c r="H41" s="82">
        <f>+[1]OTCHET!G190+[1]OTCHET!G196</f>
        <v>0</v>
      </c>
      <c r="I41" s="84"/>
      <c r="J41" s="84"/>
      <c r="K41" s="84"/>
      <c r="L41" s="84"/>
      <c r="M41" s="84"/>
      <c r="N41" s="108"/>
      <c r="O41" s="108"/>
      <c r="P41" s="108"/>
      <c r="Q41" s="108"/>
      <c r="R41" s="108"/>
      <c r="S41" s="108"/>
      <c r="T41" s="108"/>
      <c r="U41" s="109"/>
      <c r="V41" s="109"/>
      <c r="W41" s="28"/>
      <c r="X41" s="108"/>
      <c r="Y41" s="108"/>
    </row>
    <row r="42" spans="1:25" ht="15.75" x14ac:dyDescent="0.25">
      <c r="A42" s="104">
        <v>90</v>
      </c>
      <c r="B42" s="112" t="s">
        <v>67</v>
      </c>
      <c r="C42" s="71" t="s">
        <v>68</v>
      </c>
      <c r="D42" s="113"/>
      <c r="E42" s="82">
        <f>+[1]OTCHET!E197+[1]OTCHET!E215+[1]OTCHET!E262+[1]OTCHET!E288</f>
        <v>450000</v>
      </c>
      <c r="F42" s="82">
        <f t="shared" si="2"/>
        <v>0</v>
      </c>
      <c r="G42" s="82">
        <f>+[1]OTCHET!F197+[1]OTCHET!F215+[1]OTCHET!F262</f>
        <v>0</v>
      </c>
      <c r="H42" s="82">
        <f>+[1]OTCHET!G197+[1]OTCHET!G215+[1]OTCHET!G262</f>
        <v>0</v>
      </c>
      <c r="I42" s="84"/>
      <c r="J42" s="84"/>
      <c r="K42" s="84"/>
      <c r="L42" s="84"/>
      <c r="M42" s="84"/>
      <c r="N42" s="108"/>
      <c r="O42" s="108"/>
      <c r="P42" s="108"/>
      <c r="Q42" s="108"/>
      <c r="R42" s="108"/>
      <c r="S42" s="108"/>
      <c r="T42" s="108"/>
      <c r="U42" s="109"/>
      <c r="V42" s="109"/>
      <c r="W42" s="28"/>
      <c r="X42" s="108"/>
      <c r="Y42" s="108"/>
    </row>
    <row r="43" spans="1:25" ht="15.75" x14ac:dyDescent="0.25">
      <c r="A43" s="104">
        <v>95</v>
      </c>
      <c r="B43" s="112" t="s">
        <v>69</v>
      </c>
      <c r="C43" s="71" t="s">
        <v>70</v>
      </c>
      <c r="D43" s="113"/>
      <c r="E43" s="82">
        <f>+[1]OTCHET!E219+[1]OTCHET!E225+[1]OTCHET!E228+[1]OTCHET!E229+[1]OTCHET!E230+[1]OTCHET!E231+[1]OTCHET!E232</f>
        <v>0</v>
      </c>
      <c r="F43" s="82">
        <f t="shared" si="2"/>
        <v>0</v>
      </c>
      <c r="G43" s="82">
        <f>+[1]OTCHET!F219+[1]OTCHET!F225+[1]OTCHET!F228+[1]OTCHET!F229+[1]OTCHET!F230+[1]OTCHET!F231+[1]OTCHET!F232</f>
        <v>0</v>
      </c>
      <c r="H43" s="82">
        <f>+[1]OTCHET!G219+[1]OTCHET!G225+[1]OTCHET!G228+[1]OTCHET!G229+[1]OTCHET!G230+[1]OTCHET!G231+[1]OTCHET!G232</f>
        <v>0</v>
      </c>
      <c r="I43" s="84"/>
      <c r="J43" s="84"/>
      <c r="K43" s="84"/>
      <c r="L43" s="84"/>
      <c r="M43" s="84"/>
      <c r="N43" s="108"/>
      <c r="O43" s="108"/>
      <c r="P43" s="108"/>
      <c r="Q43" s="108"/>
      <c r="R43" s="108"/>
      <c r="S43" s="108"/>
      <c r="T43" s="108"/>
      <c r="U43" s="109"/>
      <c r="V43" s="109"/>
      <c r="W43" s="28"/>
      <c r="X43" s="108"/>
      <c r="Y43" s="108"/>
    </row>
    <row r="44" spans="1:25" ht="15.75" x14ac:dyDescent="0.25">
      <c r="A44" s="104">
        <v>100</v>
      </c>
      <c r="B44" s="71" t="s">
        <v>71</v>
      </c>
      <c r="C44" s="71" t="s">
        <v>72</v>
      </c>
      <c r="D44" s="114"/>
      <c r="E44" s="82">
        <f>+[1]OTCHET!E228+[1]OTCHET!E229+[1]OTCHET!E230+[1]OTCHET!E231+[1]OTCHET!E234+[1]OTCHET!E235+[1]OTCHET!E238</f>
        <v>0</v>
      </c>
      <c r="F44" s="82">
        <f t="shared" si="2"/>
        <v>0</v>
      </c>
      <c r="G44" s="82">
        <f>+[1]OTCHET!F228+[1]OTCHET!F229+[1]OTCHET!F230+[1]OTCHET!F231+[1]OTCHET!F234+[1]OTCHET!F235+[1]OTCHET!E238</f>
        <v>0</v>
      </c>
      <c r="H44" s="82">
        <f>+[1]OTCHET!G228+[1]OTCHET!G229+[1]OTCHET!G230+[1]OTCHET!G231+[1]OTCHET!G234+[1]OTCHET!G235+[1]OTCHET!E238</f>
        <v>0</v>
      </c>
      <c r="I44" s="84"/>
      <c r="J44" s="84"/>
      <c r="K44" s="84"/>
      <c r="L44" s="84"/>
      <c r="M44" s="84"/>
      <c r="N44" s="108"/>
      <c r="O44" s="108"/>
      <c r="P44" s="108"/>
      <c r="Q44" s="108"/>
      <c r="R44" s="108"/>
      <c r="S44" s="108"/>
      <c r="T44" s="108"/>
      <c r="U44" s="109"/>
      <c r="V44" s="109"/>
      <c r="W44" s="28"/>
      <c r="X44" s="108"/>
      <c r="Y44" s="108"/>
    </row>
    <row r="45" spans="1:25" ht="15.75" x14ac:dyDescent="0.25">
      <c r="A45" s="104">
        <v>105</v>
      </c>
      <c r="B45" s="112" t="s">
        <v>73</v>
      </c>
      <c r="C45" s="71" t="s">
        <v>74</v>
      </c>
      <c r="D45" s="113"/>
      <c r="E45" s="82">
        <f>+[1]OTCHET!E246+[1]OTCHET!E247+[1]OTCHET!E248+[1]OTCHET!E249</f>
        <v>0</v>
      </c>
      <c r="F45" s="82">
        <f t="shared" si="2"/>
        <v>0</v>
      </c>
      <c r="G45" s="82">
        <f>+[1]OTCHET!F246+[1]OTCHET!F247+[1]OTCHET!F248+[1]OTCHET!F249</f>
        <v>0</v>
      </c>
      <c r="H45" s="82">
        <f>+[1]OTCHET!G246+[1]OTCHET!G247+[1]OTCHET!G248+[1]OTCHET!G249</f>
        <v>0</v>
      </c>
      <c r="I45" s="84"/>
      <c r="J45" s="84"/>
      <c r="K45" s="84"/>
      <c r="L45" s="84"/>
      <c r="M45" s="84"/>
      <c r="N45" s="108"/>
      <c r="O45" s="108"/>
      <c r="P45" s="108"/>
      <c r="Q45" s="108"/>
      <c r="R45" s="108"/>
      <c r="S45" s="108"/>
      <c r="T45" s="108"/>
      <c r="U45" s="109"/>
      <c r="V45" s="109"/>
      <c r="W45" s="28"/>
      <c r="X45" s="108"/>
      <c r="Y45" s="108"/>
    </row>
    <row r="46" spans="1:25" ht="15.75" x14ac:dyDescent="0.25">
      <c r="A46" s="104">
        <v>106</v>
      </c>
      <c r="B46" s="71" t="s">
        <v>75</v>
      </c>
      <c r="C46" s="71" t="s">
        <v>76</v>
      </c>
      <c r="D46" s="113"/>
      <c r="E46" s="82">
        <f>+[1]OTCHET!E247</f>
        <v>0</v>
      </c>
      <c r="F46" s="82">
        <f t="shared" si="2"/>
        <v>0</v>
      </c>
      <c r="G46" s="82">
        <f>+[1]OTCHET!F247</f>
        <v>0</v>
      </c>
      <c r="H46" s="82">
        <f>+[1]OTCHET!G247</f>
        <v>0</v>
      </c>
      <c r="I46" s="84"/>
      <c r="J46" s="84"/>
      <c r="K46" s="84"/>
      <c r="L46" s="84"/>
      <c r="M46" s="84"/>
      <c r="N46" s="108"/>
      <c r="O46" s="108"/>
      <c r="P46" s="108"/>
      <c r="Q46" s="108"/>
      <c r="R46" s="108"/>
      <c r="S46" s="108"/>
      <c r="T46" s="108"/>
      <c r="U46" s="109"/>
      <c r="V46" s="109"/>
      <c r="W46" s="28"/>
      <c r="X46" s="108"/>
      <c r="Y46" s="108"/>
    </row>
    <row r="47" spans="1:25" ht="15.75" x14ac:dyDescent="0.25">
      <c r="A47" s="104">
        <v>107</v>
      </c>
      <c r="B47" s="71" t="s">
        <v>77</v>
      </c>
      <c r="C47" s="115" t="s">
        <v>78</v>
      </c>
      <c r="D47" s="113"/>
      <c r="E47" s="82">
        <f>+[1]OTCHET!E256+[1]OTCHET!E260+[1]OTCHET!E261+[1]OTCHET!E263</f>
        <v>0</v>
      </c>
      <c r="F47" s="82">
        <f t="shared" si="2"/>
        <v>0</v>
      </c>
      <c r="G47" s="82">
        <f>+[1]OTCHET!F256+[1]OTCHET!F260+[1]OTCHET!F261+[1]OTCHET!F263</f>
        <v>0</v>
      </c>
      <c r="H47" s="82">
        <f>+[1]OTCHET!G256+[1]OTCHET!G260+[1]OTCHET!G261+[1]OTCHET!G263</f>
        <v>0</v>
      </c>
      <c r="I47" s="84"/>
      <c r="J47" s="84"/>
      <c r="K47" s="84"/>
      <c r="L47" s="84"/>
      <c r="M47" s="84"/>
      <c r="N47" s="108"/>
      <c r="O47" s="108"/>
      <c r="P47" s="108"/>
      <c r="Q47" s="108"/>
      <c r="R47" s="108"/>
      <c r="S47" s="108"/>
      <c r="T47" s="108"/>
      <c r="U47" s="109"/>
      <c r="V47" s="109"/>
      <c r="W47" s="28"/>
      <c r="X47" s="108"/>
      <c r="Y47" s="108"/>
    </row>
    <row r="48" spans="1:25" ht="15.75" x14ac:dyDescent="0.25">
      <c r="A48" s="104">
        <v>108</v>
      </c>
      <c r="B48" s="71" t="s">
        <v>79</v>
      </c>
      <c r="C48" s="71" t="s">
        <v>80</v>
      </c>
      <c r="D48" s="113"/>
      <c r="E48" s="82">
        <f>[1]OTCHET!E266+[1]OTCHET!E267+[1]OTCHET!E275+[1]OTCHET!E278</f>
        <v>248000</v>
      </c>
      <c r="F48" s="82">
        <f t="shared" si="2"/>
        <v>0</v>
      </c>
      <c r="G48" s="82">
        <f>[1]OTCHET!F266+[1]OTCHET!F267+[1]OTCHET!F275+[1]OTCHET!F278</f>
        <v>0</v>
      </c>
      <c r="H48" s="82">
        <f>[1]OTCHET!G266+[1]OTCHET!G267+[1]OTCHET!G275+[1]OTCHET!G278</f>
        <v>0</v>
      </c>
      <c r="I48" s="84"/>
      <c r="J48" s="84"/>
      <c r="K48" s="84"/>
      <c r="L48" s="84"/>
      <c r="M48" s="84"/>
      <c r="N48" s="108"/>
      <c r="O48" s="108"/>
      <c r="P48" s="108"/>
      <c r="Q48" s="108"/>
      <c r="R48" s="108"/>
      <c r="S48" s="108"/>
      <c r="T48" s="108"/>
      <c r="U48" s="109"/>
      <c r="V48" s="109"/>
      <c r="W48" s="28"/>
      <c r="X48" s="108"/>
      <c r="Y48" s="108"/>
    </row>
    <row r="49" spans="1:25" ht="15.75" x14ac:dyDescent="0.25">
      <c r="A49" s="104">
        <v>110</v>
      </c>
      <c r="B49" s="71" t="s">
        <v>81</v>
      </c>
      <c r="C49" s="71" t="s">
        <v>82</v>
      </c>
      <c r="D49" s="114"/>
      <c r="E49" s="82">
        <f>+[1]OTCHET!E279</f>
        <v>0</v>
      </c>
      <c r="F49" s="82">
        <f t="shared" si="2"/>
        <v>0</v>
      </c>
      <c r="G49" s="82">
        <f>+[1]OTCHET!F279</f>
        <v>0</v>
      </c>
      <c r="H49" s="82">
        <f>+[1]OTCHET!G279</f>
        <v>0</v>
      </c>
      <c r="I49" s="84"/>
      <c r="J49" s="84"/>
      <c r="K49" s="84"/>
      <c r="L49" s="84"/>
      <c r="M49" s="84"/>
      <c r="N49" s="108"/>
      <c r="O49" s="108"/>
      <c r="P49" s="108"/>
      <c r="Q49" s="108"/>
      <c r="R49" s="108"/>
      <c r="S49" s="108"/>
      <c r="T49" s="108"/>
      <c r="U49" s="109"/>
      <c r="V49" s="109"/>
      <c r="W49" s="28"/>
      <c r="X49" s="108"/>
      <c r="Y49" s="108"/>
    </row>
    <row r="50" spans="1:25" ht="15.75" x14ac:dyDescent="0.25">
      <c r="A50" s="104">
        <v>115</v>
      </c>
      <c r="B50" s="112" t="s">
        <v>83</v>
      </c>
      <c r="C50" s="116" t="s">
        <v>84</v>
      </c>
      <c r="D50" s="114"/>
      <c r="E50" s="82">
        <f>+[1]OTCHET!E284</f>
        <v>0</v>
      </c>
      <c r="F50" s="82">
        <f t="shared" si="2"/>
        <v>0</v>
      </c>
      <c r="G50" s="82">
        <f>+[1]OTCHET!F284</f>
        <v>0</v>
      </c>
      <c r="H50" s="82">
        <f>+[1]OTCHET!G284</f>
        <v>0</v>
      </c>
      <c r="I50" s="84"/>
      <c r="J50" s="84"/>
      <c r="K50" s="84"/>
      <c r="L50" s="84"/>
      <c r="M50" s="84"/>
      <c r="N50" s="108"/>
      <c r="O50" s="108"/>
      <c r="P50" s="108"/>
      <c r="Q50" s="108"/>
      <c r="R50" s="108"/>
      <c r="S50" s="108"/>
      <c r="T50" s="108"/>
      <c r="U50" s="109"/>
      <c r="V50" s="109"/>
      <c r="W50" s="28"/>
      <c r="X50" s="108"/>
      <c r="Y50" s="108"/>
    </row>
    <row r="51" spans="1:25" ht="16.5" thickBot="1" x14ac:dyDescent="0.3">
      <c r="A51" s="104">
        <v>120</v>
      </c>
      <c r="B51" s="71" t="s">
        <v>85</v>
      </c>
      <c r="C51" s="71" t="s">
        <v>86</v>
      </c>
      <c r="D51" s="117"/>
      <c r="E51" s="82">
        <f>[1]OTCHET!E285</f>
        <v>0</v>
      </c>
      <c r="F51" s="82">
        <f t="shared" si="2"/>
        <v>0</v>
      </c>
      <c r="G51" s="82">
        <f>[1]OTCHET!F285</f>
        <v>0</v>
      </c>
      <c r="H51" s="82">
        <f>[1]OTCHET!G285</f>
        <v>0</v>
      </c>
      <c r="I51" s="91"/>
      <c r="J51" s="91"/>
      <c r="K51" s="91"/>
      <c r="L51" s="91"/>
      <c r="M51" s="91"/>
      <c r="N51" s="108"/>
      <c r="O51" s="108"/>
      <c r="P51" s="108"/>
      <c r="Q51" s="108"/>
      <c r="R51" s="108"/>
      <c r="S51" s="108"/>
      <c r="T51" s="108"/>
      <c r="U51" s="109"/>
      <c r="V51" s="109"/>
      <c r="W51" s="28"/>
      <c r="X51" s="108"/>
      <c r="Y51" s="108"/>
    </row>
    <row r="52" spans="1:25" ht="16.5" thickBot="1" x14ac:dyDescent="0.3">
      <c r="A52" s="104">
        <v>125</v>
      </c>
      <c r="B52" s="79" t="s">
        <v>87</v>
      </c>
      <c r="C52" s="92" t="s">
        <v>88</v>
      </c>
      <c r="D52" s="118"/>
      <c r="E52" s="82">
        <f>[1]OTCHET!E287</f>
        <v>0</v>
      </c>
      <c r="F52" s="82">
        <f t="shared" si="2"/>
        <v>0</v>
      </c>
      <c r="G52" s="82">
        <f>[1]OTCHET!F287</f>
        <v>0</v>
      </c>
      <c r="H52" s="82">
        <f>[1]OTCHET!G287</f>
        <v>0</v>
      </c>
      <c r="I52" s="97"/>
      <c r="J52" s="97"/>
      <c r="K52" s="119"/>
      <c r="L52" s="119"/>
      <c r="M52" s="120"/>
      <c r="N52" s="108"/>
      <c r="O52" s="108"/>
      <c r="P52" s="108"/>
      <c r="Q52" s="108"/>
      <c r="R52" s="108"/>
      <c r="S52" s="108"/>
      <c r="T52" s="108"/>
      <c r="U52" s="109"/>
      <c r="V52" s="109"/>
      <c r="W52" s="28"/>
      <c r="X52" s="108"/>
      <c r="Y52" s="108"/>
    </row>
    <row r="53" spans="1:25" ht="16.5" thickBot="1" x14ac:dyDescent="0.3">
      <c r="A53" s="121">
        <v>127</v>
      </c>
      <c r="B53" s="122" t="s">
        <v>89</v>
      </c>
      <c r="C53" s="122" t="s">
        <v>90</v>
      </c>
      <c r="D53" s="123"/>
      <c r="E53" s="124">
        <f>+[1]OTCHET!E288</f>
        <v>0</v>
      </c>
      <c r="F53" s="90">
        <f t="shared" si="2"/>
        <v>0</v>
      </c>
      <c r="G53" s="124">
        <f>+[1]OTCHET!F288</f>
        <v>0</v>
      </c>
      <c r="H53" s="124">
        <f>+[1]OTCHET!G288</f>
        <v>0</v>
      </c>
      <c r="I53" s="125"/>
      <c r="J53" s="125"/>
      <c r="K53" s="125"/>
      <c r="L53" s="125"/>
      <c r="M53" s="126"/>
      <c r="N53" s="108"/>
      <c r="O53" s="108"/>
      <c r="P53" s="108"/>
      <c r="Q53" s="108"/>
      <c r="R53" s="108"/>
      <c r="S53" s="108"/>
      <c r="T53" s="108"/>
      <c r="U53" s="109"/>
      <c r="V53" s="109"/>
      <c r="W53" s="28"/>
      <c r="X53" s="108"/>
      <c r="Y53" s="108"/>
    </row>
    <row r="54" spans="1:25" ht="18.75" thickBot="1" x14ac:dyDescent="0.3">
      <c r="A54" s="104">
        <v>130</v>
      </c>
      <c r="B54" s="127" t="s">
        <v>91</v>
      </c>
      <c r="C54" s="128" t="s">
        <v>92</v>
      </c>
      <c r="D54" s="129"/>
      <c r="E54" s="62">
        <f>+E55+E56+E60</f>
        <v>1548000</v>
      </c>
      <c r="F54" s="96">
        <f t="shared" si="2"/>
        <v>17823</v>
      </c>
      <c r="G54" s="62">
        <f>+G55+G56+G60</f>
        <v>17823</v>
      </c>
      <c r="H54" s="62">
        <f>+H55+H56+H60</f>
        <v>0</v>
      </c>
      <c r="I54" s="63">
        <f>+I55+I56+I59</f>
        <v>0</v>
      </c>
      <c r="J54" s="63">
        <f>+J55+J56+J59</f>
        <v>0</v>
      </c>
      <c r="K54" s="63">
        <f>+K55+K56+K59</f>
        <v>0</v>
      </c>
      <c r="L54" s="63">
        <f>+L55+L56+L59</f>
        <v>0</v>
      </c>
      <c r="M54" s="63">
        <f>+M55+M56+M59</f>
        <v>0</v>
      </c>
      <c r="N54" s="108"/>
      <c r="O54" s="108"/>
      <c r="P54" s="108"/>
      <c r="Q54" s="108"/>
      <c r="R54" s="108"/>
      <c r="S54" s="108"/>
      <c r="T54" s="108"/>
      <c r="U54" s="109"/>
      <c r="V54" s="109"/>
      <c r="W54" s="28"/>
      <c r="X54" s="108"/>
      <c r="Y54" s="108"/>
    </row>
    <row r="55" spans="1:25" ht="15.75" x14ac:dyDescent="0.25">
      <c r="A55" s="104">
        <v>135</v>
      </c>
      <c r="B55" s="112" t="s">
        <v>93</v>
      </c>
      <c r="C55" s="71" t="s">
        <v>94</v>
      </c>
      <c r="D55" s="113"/>
      <c r="E55" s="130">
        <f>+[1]OTCHET!E348+[1]OTCHET!E362+[1]OTCHET!E375</f>
        <v>1548000</v>
      </c>
      <c r="F55" s="73">
        <f t="shared" si="2"/>
        <v>12181</v>
      </c>
      <c r="G55" s="130">
        <f>+[1]OTCHET!F348+[1]OTCHET!F362+[1]OTCHET!F375</f>
        <v>12181</v>
      </c>
      <c r="H55" s="130">
        <f>+[1]OTCHET!G348+[1]OTCHET!G362+[1]OTCHET!G375</f>
        <v>0</v>
      </c>
      <c r="I55" s="126"/>
      <c r="J55" s="126"/>
      <c r="K55" s="126"/>
      <c r="L55" s="126"/>
      <c r="M55" s="126"/>
      <c r="N55" s="108"/>
      <c r="O55" s="108"/>
      <c r="P55" s="108"/>
      <c r="Q55" s="108"/>
      <c r="R55" s="108"/>
      <c r="S55" s="108"/>
      <c r="T55" s="108"/>
      <c r="U55" s="109"/>
      <c r="V55" s="109"/>
      <c r="W55" s="28"/>
      <c r="X55" s="108"/>
      <c r="Y55" s="108"/>
    </row>
    <row r="56" spans="1:25" ht="15.75" x14ac:dyDescent="0.25">
      <c r="A56" s="104">
        <v>140</v>
      </c>
      <c r="B56" s="112" t="s">
        <v>95</v>
      </c>
      <c r="C56" s="71" t="s">
        <v>96</v>
      </c>
      <c r="D56" s="113"/>
      <c r="E56" s="130">
        <f>+[1]OTCHET!E370+[1]OTCHET!E378+[1]OTCHET!E383+[1]OTCHET!E386+[1]OTCHET!E389+[1]OTCHET!E392+[1]OTCHET!E393+[1]OTCHET!E396+[1]OTCHET!E409+[1]OTCHET!E410+[1]OTCHET!E411+[1]OTCHET!E412+[1]OTCHET!E413</f>
        <v>0</v>
      </c>
      <c r="F56" s="82">
        <f t="shared" si="2"/>
        <v>0</v>
      </c>
      <c r="G56" s="130">
        <f>+[1]OTCHET!F370+[1]OTCHET!F378+[1]OTCHET!F383+[1]OTCHET!F386+[1]OTCHET!F389+[1]OTCHET!F392+[1]OTCHET!F393+[1]OTCHET!F396+[1]OTCHET!F409+[1]OTCHET!F410+[1]OTCHET!F411+[1]OTCHET!F412+[1]OTCHET!F413</f>
        <v>0</v>
      </c>
      <c r="H56" s="130">
        <f>+[1]OTCHET!G370+[1]OTCHET!G378+[1]OTCHET!G383+[1]OTCHET!G386+[1]OTCHET!G389+[1]OTCHET!G392+[1]OTCHET!G393+[1]OTCHET!G396+[1]OTCHET!G409+[1]OTCHET!G410+[1]OTCHET!G411+[1]OTCHET!G412+[1]OTCHET!G413</f>
        <v>0</v>
      </c>
      <c r="I56" s="126"/>
      <c r="J56" s="126"/>
      <c r="K56" s="126"/>
      <c r="L56" s="126"/>
      <c r="M56" s="126"/>
      <c r="N56" s="108"/>
      <c r="O56" s="108"/>
      <c r="P56" s="108"/>
      <c r="Q56" s="108"/>
      <c r="R56" s="108"/>
      <c r="S56" s="108"/>
      <c r="T56" s="108"/>
      <c r="U56" s="109"/>
      <c r="V56" s="109"/>
      <c r="W56" s="28"/>
      <c r="X56" s="108"/>
      <c r="Y56" s="108"/>
    </row>
    <row r="57" spans="1:25" ht="15.75" x14ac:dyDescent="0.25">
      <c r="A57" s="104">
        <v>145</v>
      </c>
      <c r="B57" s="122" t="s">
        <v>97</v>
      </c>
      <c r="C57" s="122" t="s">
        <v>98</v>
      </c>
      <c r="D57" s="113"/>
      <c r="E57" s="130">
        <f>+[1]OTCHET!E409+[1]OTCHET!E410+[1]OTCHET!E411+[1]OTCHET!E412+[1]OTCHET!E413</f>
        <v>0</v>
      </c>
      <c r="F57" s="82">
        <f t="shared" si="2"/>
        <v>0</v>
      </c>
      <c r="G57" s="130">
        <f>+[1]OTCHET!F409+[1]OTCHET!F410+[1]OTCHET!F411+[1]OTCHET!F412+[1]OTCHET!F413</f>
        <v>0</v>
      </c>
      <c r="H57" s="130">
        <f>+[1]OTCHET!G409+[1]OTCHET!G410+[1]OTCHET!G411+[1]OTCHET!G412+[1]OTCHET!G413</f>
        <v>0</v>
      </c>
      <c r="I57" s="126"/>
      <c r="J57" s="126"/>
      <c r="K57" s="126"/>
      <c r="L57" s="126"/>
      <c r="M57" s="126"/>
      <c r="N57" s="108"/>
      <c r="O57" s="108"/>
      <c r="P57" s="108"/>
      <c r="Q57" s="108"/>
      <c r="R57" s="108"/>
      <c r="S57" s="108"/>
      <c r="T57" s="108"/>
      <c r="U57" s="109"/>
      <c r="V57" s="109"/>
      <c r="W57" s="28"/>
      <c r="X57" s="108"/>
      <c r="Y57" s="108"/>
    </row>
    <row r="58" spans="1:25" ht="15.75" x14ac:dyDescent="0.25">
      <c r="A58" s="104">
        <v>150</v>
      </c>
      <c r="B58" s="71" t="s">
        <v>99</v>
      </c>
      <c r="C58" s="71" t="s">
        <v>36</v>
      </c>
      <c r="D58" s="113"/>
      <c r="E58" s="130">
        <f>[1]OTCHET!E392</f>
        <v>0</v>
      </c>
      <c r="F58" s="82">
        <f t="shared" si="2"/>
        <v>0</v>
      </c>
      <c r="G58" s="130">
        <f>[1]OTCHET!F392</f>
        <v>0</v>
      </c>
      <c r="H58" s="130">
        <f>[1]OTCHET!G392</f>
        <v>0</v>
      </c>
      <c r="I58" s="126"/>
      <c r="J58" s="126"/>
      <c r="K58" s="126"/>
      <c r="L58" s="126"/>
      <c r="M58" s="126"/>
      <c r="N58" s="108"/>
      <c r="O58" s="108"/>
      <c r="P58" s="108"/>
      <c r="Q58" s="108"/>
      <c r="R58" s="108"/>
      <c r="S58" s="108"/>
      <c r="T58" s="108"/>
      <c r="U58" s="109"/>
      <c r="V58" s="109"/>
      <c r="W58" s="28"/>
      <c r="X58" s="108"/>
      <c r="Y58" s="108"/>
    </row>
    <row r="59" spans="1:25" ht="15.75" hidden="1" x14ac:dyDescent="0.25">
      <c r="A59" s="104">
        <v>160</v>
      </c>
      <c r="B59" s="131"/>
      <c r="C59" s="116"/>
      <c r="D59" s="113"/>
      <c r="E59" s="130"/>
      <c r="F59" s="82">
        <f t="shared" si="2"/>
        <v>0</v>
      </c>
      <c r="G59" s="130"/>
      <c r="H59" s="130"/>
      <c r="I59" s="126"/>
      <c r="J59" s="126"/>
      <c r="K59" s="126"/>
      <c r="L59" s="126"/>
      <c r="M59" s="126"/>
      <c r="N59" s="108"/>
      <c r="O59" s="108"/>
      <c r="P59" s="108"/>
      <c r="Q59" s="108"/>
      <c r="R59" s="108"/>
      <c r="S59" s="108"/>
      <c r="T59" s="108"/>
      <c r="U59" s="109"/>
      <c r="V59" s="109"/>
      <c r="W59" s="28"/>
      <c r="X59" s="108"/>
      <c r="Y59" s="108"/>
    </row>
    <row r="60" spans="1:25" ht="16.5" thickBot="1" x14ac:dyDescent="0.3">
      <c r="A60" s="121">
        <v>162</v>
      </c>
      <c r="B60" s="132" t="s">
        <v>100</v>
      </c>
      <c r="C60" s="133" t="s">
        <v>101</v>
      </c>
      <c r="D60" s="134"/>
      <c r="E60" s="135">
        <f>[1]OTCHET!E399</f>
        <v>0</v>
      </c>
      <c r="F60" s="90">
        <f t="shared" si="2"/>
        <v>5642</v>
      </c>
      <c r="G60" s="135">
        <f>[1]OTCHET!F399</f>
        <v>5642</v>
      </c>
      <c r="H60" s="135">
        <f>[1]OTCHET!G399</f>
        <v>0</v>
      </c>
      <c r="I60" s="103"/>
      <c r="J60" s="136"/>
      <c r="K60" s="136"/>
      <c r="L60" s="136"/>
      <c r="M60" s="136"/>
      <c r="N60" s="108"/>
      <c r="O60" s="108"/>
      <c r="P60" s="108"/>
      <c r="Q60" s="108"/>
      <c r="R60" s="108"/>
      <c r="S60" s="108"/>
      <c r="T60" s="108"/>
      <c r="U60" s="109"/>
      <c r="V60" s="109"/>
      <c r="W60" s="28"/>
      <c r="X60" s="108"/>
      <c r="Y60" s="108"/>
    </row>
    <row r="61" spans="1:25" ht="18.75" thickBot="1" x14ac:dyDescent="0.3">
      <c r="A61" s="104">
        <v>165</v>
      </c>
      <c r="B61" s="127" t="s">
        <v>102</v>
      </c>
      <c r="C61" s="94" t="s">
        <v>103</v>
      </c>
      <c r="D61" s="118"/>
      <c r="E61" s="99">
        <f>+[1]OTCHET!E239</f>
        <v>0</v>
      </c>
      <c r="F61" s="96">
        <f t="shared" si="2"/>
        <v>0</v>
      </c>
      <c r="G61" s="99">
        <f>+[1]OTCHET!F239</f>
        <v>0</v>
      </c>
      <c r="H61" s="99">
        <f>+[1]OTCHET!G239</f>
        <v>0</v>
      </c>
      <c r="I61" s="125"/>
      <c r="J61" s="137"/>
      <c r="K61" s="137"/>
      <c r="L61" s="137"/>
      <c r="M61" s="137"/>
      <c r="N61" s="108"/>
      <c r="O61" s="108"/>
      <c r="P61" s="108"/>
      <c r="Q61" s="108"/>
      <c r="R61" s="108"/>
      <c r="S61" s="108"/>
      <c r="T61" s="108"/>
      <c r="U61" s="109"/>
      <c r="V61" s="109"/>
      <c r="W61" s="28"/>
      <c r="X61" s="108"/>
      <c r="Y61" s="108"/>
    </row>
    <row r="62" spans="1:25" ht="18.75" thickBot="1" x14ac:dyDescent="0.3">
      <c r="A62" s="104">
        <v>175</v>
      </c>
      <c r="B62" s="59" t="s">
        <v>104</v>
      </c>
      <c r="C62" s="106"/>
      <c r="D62" s="129"/>
      <c r="E62" s="62">
        <f>+E22-E38+E54-E61</f>
        <v>0</v>
      </c>
      <c r="F62" s="96">
        <f t="shared" si="2"/>
        <v>0</v>
      </c>
      <c r="G62" s="62">
        <f>+G22-G38+G54-G61</f>
        <v>0</v>
      </c>
      <c r="H62" s="62">
        <f>+H22-H38+H54-H61</f>
        <v>0</v>
      </c>
      <c r="I62" s="63">
        <f>+I22-I38+I54</f>
        <v>0</v>
      </c>
      <c r="J62" s="63">
        <f>+J22-J38+J54</f>
        <v>0</v>
      </c>
      <c r="K62" s="63">
        <f>+K22-K38+K54</f>
        <v>0</v>
      </c>
      <c r="L62" s="63">
        <f>+L22-L38+L54</f>
        <v>0</v>
      </c>
      <c r="M62" s="63">
        <f>+M22-M38+M54</f>
        <v>0</v>
      </c>
      <c r="N62" s="108"/>
      <c r="O62" s="108"/>
      <c r="P62" s="108"/>
      <c r="Q62" s="108"/>
      <c r="R62" s="108"/>
      <c r="S62" s="108"/>
      <c r="T62" s="108"/>
      <c r="U62" s="109"/>
      <c r="V62" s="109"/>
      <c r="W62" s="28"/>
      <c r="X62" s="108"/>
      <c r="Y62" s="108"/>
    </row>
    <row r="63" spans="1:25" ht="15.75" x14ac:dyDescent="0.25">
      <c r="A63" s="104">
        <v>180</v>
      </c>
      <c r="B63" s="112"/>
      <c r="C63" s="112"/>
      <c r="D63" s="113"/>
      <c r="E63" s="130">
        <f>+E62+E64</f>
        <v>0</v>
      </c>
      <c r="F63" s="130">
        <f t="shared" ref="F63:M63" si="3">+F62+F64</f>
        <v>0</v>
      </c>
      <c r="G63" s="130">
        <f>+G62+G64</f>
        <v>0</v>
      </c>
      <c r="H63" s="130">
        <f>+H62+H64</f>
        <v>0</v>
      </c>
      <c r="I63" s="138" t="e">
        <f t="shared" si="3"/>
        <v>#REF!</v>
      </c>
      <c r="J63" s="138" t="e">
        <f t="shared" si="3"/>
        <v>#REF!</v>
      </c>
      <c r="K63" s="138" t="e">
        <f t="shared" si="3"/>
        <v>#REF!</v>
      </c>
      <c r="L63" s="138" t="e">
        <f t="shared" si="3"/>
        <v>#REF!</v>
      </c>
      <c r="M63" s="138" t="e">
        <f t="shared" si="3"/>
        <v>#REF!</v>
      </c>
      <c r="N63" s="108"/>
      <c r="O63" s="108"/>
      <c r="P63" s="108"/>
      <c r="Q63" s="108"/>
      <c r="R63" s="108"/>
      <c r="S63" s="108"/>
      <c r="T63" s="108"/>
      <c r="U63" s="109"/>
      <c r="V63" s="109"/>
      <c r="W63" s="28"/>
      <c r="X63" s="108"/>
      <c r="Y63" s="108"/>
    </row>
    <row r="64" spans="1:25" ht="18.75" thickBot="1" x14ac:dyDescent="0.3">
      <c r="A64" s="104">
        <v>185</v>
      </c>
      <c r="B64" s="59" t="s">
        <v>105</v>
      </c>
      <c r="C64" s="106" t="s">
        <v>106</v>
      </c>
      <c r="D64" s="129"/>
      <c r="E64" s="139">
        <f>SUM(+E66+E74+E75+E82+E83+E84+E87+E88+E89+E90+E91+E92+E93)</f>
        <v>0</v>
      </c>
      <c r="F64" s="93">
        <f>+G64+H64</f>
        <v>0</v>
      </c>
      <c r="G64" s="139">
        <f t="shared" ref="G64:L64" si="4">SUM(+G66+G74+G75+G82+G83+G84+G87+G88+G89+G90+G91+G92+G93)</f>
        <v>0</v>
      </c>
      <c r="H64" s="139">
        <f t="shared" si="4"/>
        <v>0</v>
      </c>
      <c r="I64" s="140" t="e">
        <f t="shared" si="4"/>
        <v>#REF!</v>
      </c>
      <c r="J64" s="140" t="e">
        <f t="shared" si="4"/>
        <v>#REF!</v>
      </c>
      <c r="K64" s="140" t="e">
        <f t="shared" si="4"/>
        <v>#REF!</v>
      </c>
      <c r="L64" s="140" t="e">
        <f t="shared" si="4"/>
        <v>#REF!</v>
      </c>
      <c r="M64" s="140" t="e">
        <f>SUM(+M66+M74+M75+M82+M83+M84+M87+M88+M89+M90+M91+M93+M94)</f>
        <v>#REF!</v>
      </c>
      <c r="N64" s="108"/>
      <c r="O64" s="108"/>
      <c r="P64" s="108"/>
      <c r="Q64" s="108"/>
      <c r="R64" s="108"/>
      <c r="S64" s="108"/>
      <c r="T64" s="108"/>
      <c r="U64" s="109"/>
      <c r="V64" s="109"/>
      <c r="W64" s="28"/>
      <c r="X64" s="108"/>
      <c r="Y64" s="108"/>
    </row>
    <row r="65" spans="1:25" ht="15.75" x14ac:dyDescent="0.25">
      <c r="A65" s="104">
        <v>190</v>
      </c>
      <c r="B65" s="141"/>
      <c r="C65" s="141"/>
      <c r="D65" s="142"/>
      <c r="E65" s="143"/>
      <c r="F65" s="144">
        <f>+G65+H65</f>
        <v>0</v>
      </c>
      <c r="G65" s="143"/>
      <c r="H65" s="143"/>
      <c r="I65" s="145"/>
      <c r="J65" s="145"/>
      <c r="K65" s="145"/>
      <c r="L65" s="145"/>
      <c r="M65" s="145"/>
      <c r="N65" s="108"/>
      <c r="O65" s="108"/>
      <c r="P65" s="108"/>
      <c r="Q65" s="108"/>
      <c r="R65" s="108"/>
      <c r="S65" s="108"/>
      <c r="T65" s="108"/>
      <c r="U65" s="109"/>
      <c r="V65" s="109"/>
      <c r="W65" s="28"/>
      <c r="X65" s="108"/>
      <c r="Y65" s="108"/>
    </row>
    <row r="66" spans="1:25" ht="15.75" x14ac:dyDescent="0.25">
      <c r="A66" s="104">
        <v>195</v>
      </c>
      <c r="B66" s="112" t="s">
        <v>107</v>
      </c>
      <c r="C66" s="71" t="s">
        <v>108</v>
      </c>
      <c r="D66" s="113"/>
      <c r="E66" s="130">
        <f>SUM(E67:E73)</f>
        <v>0</v>
      </c>
      <c r="F66" s="82">
        <f>+G66+H66</f>
        <v>0</v>
      </c>
      <c r="G66" s="130">
        <f t="shared" ref="G66:M66" si="5">SUM(G67:G73)</f>
        <v>0</v>
      </c>
      <c r="H66" s="130">
        <f t="shared" si="5"/>
        <v>0</v>
      </c>
      <c r="I66" s="138" t="e">
        <f t="shared" si="5"/>
        <v>#REF!</v>
      </c>
      <c r="J66" s="138" t="e">
        <f t="shared" si="5"/>
        <v>#REF!</v>
      </c>
      <c r="K66" s="138" t="e">
        <f t="shared" si="5"/>
        <v>#REF!</v>
      </c>
      <c r="L66" s="138" t="e">
        <f t="shared" si="5"/>
        <v>#REF!</v>
      </c>
      <c r="M66" s="138" t="e">
        <f t="shared" si="5"/>
        <v>#REF!</v>
      </c>
      <c r="N66" s="108"/>
      <c r="O66" s="108"/>
      <c r="P66" s="108"/>
      <c r="Q66" s="108"/>
      <c r="R66" s="108"/>
      <c r="S66" s="108"/>
      <c r="T66" s="108"/>
      <c r="U66" s="109"/>
      <c r="V66" s="109"/>
      <c r="W66" s="28"/>
      <c r="X66" s="108"/>
      <c r="Y66" s="108"/>
    </row>
    <row r="67" spans="1:25" ht="15.75" x14ac:dyDescent="0.25">
      <c r="A67" s="104">
        <v>200</v>
      </c>
      <c r="B67" s="71" t="s">
        <v>109</v>
      </c>
      <c r="C67" s="71" t="s">
        <v>110</v>
      </c>
      <c r="D67" s="114"/>
      <c r="E67" s="130">
        <f>+[1]OTCHET!E469+[1]OTCHET!E470+[1]OTCHET!E473+[1]OTCHET!E474+[1]OTCHET!E477+[1]OTCHET!E478+[1]OTCHET!E482</f>
        <v>0</v>
      </c>
      <c r="F67" s="82">
        <f t="shared" ref="F67:F94" si="6">+G67+H67</f>
        <v>0</v>
      </c>
      <c r="G67" s="130">
        <f>+[1]OTCHET!F469+[1]OTCHET!F470+[1]OTCHET!F473+[1]OTCHET!F474+[1]OTCHET!F477+[1]OTCHET!F478+[1]OTCHET!F482</f>
        <v>0</v>
      </c>
      <c r="H67" s="130">
        <f>+[1]OTCHET!G469+[1]OTCHET!G470+[1]OTCHET!G473+[1]OTCHET!G474+[1]OTCHET!G477+[1]OTCHET!G478+[1]OTCHET!G482</f>
        <v>0</v>
      </c>
      <c r="I67" s="146" t="e">
        <f>+#REF!+#REF!+#REF!+#REF!+#REF!+#REF!+#REF!</f>
        <v>#REF!</v>
      </c>
      <c r="J67" s="146" t="e">
        <f>+#REF!+#REF!+#REF!+#REF!+#REF!+#REF!+#REF!</f>
        <v>#REF!</v>
      </c>
      <c r="K67" s="146" t="e">
        <f>+#REF!+#REF!+#REF!+#REF!+#REF!+#REF!+#REF!</f>
        <v>#REF!</v>
      </c>
      <c r="L67" s="146" t="e">
        <f>+#REF!+#REF!+#REF!+#REF!+#REF!+#REF!+#REF!</f>
        <v>#REF!</v>
      </c>
      <c r="M67" s="146" t="e">
        <f>+#REF!+#REF!+#REF!+#REF!+#REF!+#REF!+#REF!</f>
        <v>#REF!</v>
      </c>
      <c r="N67" s="108"/>
      <c r="O67" s="108"/>
      <c r="P67" s="108"/>
      <c r="Q67" s="108"/>
      <c r="R67" s="108"/>
      <c r="S67" s="108"/>
      <c r="T67" s="108"/>
      <c r="U67" s="109"/>
      <c r="V67" s="109"/>
      <c r="W67" s="28"/>
      <c r="X67" s="108"/>
      <c r="Y67" s="108"/>
    </row>
    <row r="68" spans="1:25" ht="15.75" x14ac:dyDescent="0.25">
      <c r="A68" s="104">
        <v>205</v>
      </c>
      <c r="B68" s="71" t="s">
        <v>111</v>
      </c>
      <c r="C68" s="71" t="s">
        <v>112</v>
      </c>
      <c r="D68" s="114"/>
      <c r="E68" s="130">
        <f>+[1]OTCHET!E471+[1]OTCHET!E472+[1]OTCHET!E475+[1]OTCHET!E476+[1]OTCHET!E479+[1]OTCHET!E480+[1]OTCHET!E481+[1]OTCHET!E483</f>
        <v>0</v>
      </c>
      <c r="F68" s="82">
        <f t="shared" si="6"/>
        <v>0</v>
      </c>
      <c r="G68" s="130">
        <f>+[1]OTCHET!F471+[1]OTCHET!F472+[1]OTCHET!F475+[1]OTCHET!F476+[1]OTCHET!F479+[1]OTCHET!F480+[1]OTCHET!F481+[1]OTCHET!F483</f>
        <v>0</v>
      </c>
      <c r="H68" s="130">
        <f>+[1]OTCHET!G471+[1]OTCHET!G472+[1]OTCHET!G475+[1]OTCHET!G476+[1]OTCHET!G479+[1]OTCHET!G480+[1]OTCHET!G481+[1]OTCHET!G483</f>
        <v>0</v>
      </c>
      <c r="I68" s="146" t="e">
        <f>+#REF!+#REF!+#REF!+#REF!+#REF!+#REF!+#REF!+#REF!</f>
        <v>#REF!</v>
      </c>
      <c r="J68" s="146" t="e">
        <f>+#REF!+#REF!+#REF!+#REF!+#REF!+#REF!+#REF!+#REF!</f>
        <v>#REF!</v>
      </c>
      <c r="K68" s="146" t="e">
        <f>+#REF!+#REF!+#REF!+#REF!+#REF!+#REF!+#REF!+#REF!</f>
        <v>#REF!</v>
      </c>
      <c r="L68" s="146" t="e">
        <f>+#REF!+#REF!+#REF!+#REF!+#REF!+#REF!+#REF!+#REF!</f>
        <v>#REF!</v>
      </c>
      <c r="M68" s="146" t="e">
        <f>+#REF!+#REF!+#REF!+#REF!+#REF!+#REF!+#REF!+#REF!</f>
        <v>#REF!</v>
      </c>
      <c r="N68" s="108"/>
      <c r="O68" s="108"/>
      <c r="P68" s="108"/>
      <c r="Q68" s="108"/>
      <c r="R68" s="108"/>
      <c r="S68" s="108"/>
      <c r="T68" s="108"/>
      <c r="U68" s="109"/>
      <c r="V68" s="109"/>
      <c r="W68" s="28"/>
      <c r="X68" s="108"/>
      <c r="Y68" s="108"/>
    </row>
    <row r="69" spans="1:25" ht="15.75" x14ac:dyDescent="0.25">
      <c r="A69" s="104">
        <v>210</v>
      </c>
      <c r="B69" s="71" t="s">
        <v>113</v>
      </c>
      <c r="C69" s="71" t="s">
        <v>114</v>
      </c>
      <c r="D69" s="114"/>
      <c r="E69" s="130">
        <f>+[1]OTCHET!E484</f>
        <v>0</v>
      </c>
      <c r="F69" s="82">
        <f t="shared" si="6"/>
        <v>0</v>
      </c>
      <c r="G69" s="130">
        <f>+[1]OTCHET!F484</f>
        <v>0</v>
      </c>
      <c r="H69" s="130">
        <f>+[1]OTCHET!G484</f>
        <v>0</v>
      </c>
      <c r="I69" s="146" t="e">
        <f>+#REF!</f>
        <v>#REF!</v>
      </c>
      <c r="J69" s="146" t="e">
        <f>+#REF!</f>
        <v>#REF!</v>
      </c>
      <c r="K69" s="146" t="e">
        <f>+#REF!</f>
        <v>#REF!</v>
      </c>
      <c r="L69" s="146" t="e">
        <f>+#REF!</f>
        <v>#REF!</v>
      </c>
      <c r="M69" s="146" t="e">
        <f>+#REF!</f>
        <v>#REF!</v>
      </c>
      <c r="N69" s="108"/>
      <c r="O69" s="108"/>
      <c r="P69" s="108"/>
      <c r="Q69" s="108"/>
      <c r="R69" s="108"/>
      <c r="S69" s="108"/>
      <c r="T69" s="108"/>
      <c r="U69" s="109"/>
      <c r="V69" s="109"/>
      <c r="W69" s="28"/>
      <c r="X69" s="108"/>
      <c r="Y69" s="108"/>
    </row>
    <row r="70" spans="1:25" ht="15.75" x14ac:dyDescent="0.25">
      <c r="A70" s="104">
        <v>215</v>
      </c>
      <c r="B70" s="71" t="s">
        <v>115</v>
      </c>
      <c r="C70" s="71" t="s">
        <v>116</v>
      </c>
      <c r="D70" s="114"/>
      <c r="E70" s="130">
        <f>+[1]OTCHET!E489</f>
        <v>0</v>
      </c>
      <c r="F70" s="82">
        <f t="shared" si="6"/>
        <v>0</v>
      </c>
      <c r="G70" s="130">
        <f>+[1]OTCHET!F489</f>
        <v>0</v>
      </c>
      <c r="H70" s="130">
        <f>+[1]OTCHET!G489</f>
        <v>0</v>
      </c>
      <c r="I70" s="146" t="e">
        <f>+#REF!</f>
        <v>#REF!</v>
      </c>
      <c r="J70" s="146" t="e">
        <f>+#REF!</f>
        <v>#REF!</v>
      </c>
      <c r="K70" s="146" t="e">
        <f>+#REF!</f>
        <v>#REF!</v>
      </c>
      <c r="L70" s="146" t="e">
        <f>+#REF!</f>
        <v>#REF!</v>
      </c>
      <c r="M70" s="146" t="e">
        <f>+#REF!</f>
        <v>#REF!</v>
      </c>
      <c r="N70" s="108"/>
      <c r="O70" s="108"/>
      <c r="P70" s="108"/>
      <c r="Q70" s="108"/>
      <c r="R70" s="108"/>
      <c r="S70" s="108"/>
      <c r="T70" s="108"/>
      <c r="U70" s="109"/>
      <c r="V70" s="109"/>
      <c r="W70" s="28"/>
      <c r="X70" s="108"/>
      <c r="Y70" s="108"/>
    </row>
    <row r="71" spans="1:25" ht="15.75" x14ac:dyDescent="0.25">
      <c r="A71" s="104">
        <v>220</v>
      </c>
      <c r="B71" s="71" t="s">
        <v>117</v>
      </c>
      <c r="C71" s="71" t="s">
        <v>118</v>
      </c>
      <c r="D71" s="114"/>
      <c r="E71" s="130">
        <f>+[1]OTCHET!E529</f>
        <v>0</v>
      </c>
      <c r="F71" s="82">
        <f t="shared" si="6"/>
        <v>0</v>
      </c>
      <c r="G71" s="130">
        <f>+[1]OTCHET!F529</f>
        <v>0</v>
      </c>
      <c r="H71" s="130">
        <f>+[1]OTCHET!G529</f>
        <v>0</v>
      </c>
      <c r="I71" s="146" t="e">
        <f>+#REF!</f>
        <v>#REF!</v>
      </c>
      <c r="J71" s="146" t="e">
        <f>+#REF!</f>
        <v>#REF!</v>
      </c>
      <c r="K71" s="146" t="e">
        <f>+#REF!</f>
        <v>#REF!</v>
      </c>
      <c r="L71" s="146" t="e">
        <f>+#REF!</f>
        <v>#REF!</v>
      </c>
      <c r="M71" s="146" t="e">
        <f>+#REF!</f>
        <v>#REF!</v>
      </c>
      <c r="N71" s="108"/>
      <c r="O71" s="108"/>
      <c r="P71" s="108"/>
      <c r="Q71" s="108"/>
      <c r="R71" s="108"/>
      <c r="S71" s="108"/>
      <c r="T71" s="108"/>
      <c r="U71" s="109"/>
      <c r="V71" s="109"/>
      <c r="W71" s="28"/>
      <c r="X71" s="108"/>
      <c r="Y71" s="108"/>
    </row>
    <row r="72" spans="1:25" ht="15.75" x14ac:dyDescent="0.25">
      <c r="A72" s="104">
        <v>230</v>
      </c>
      <c r="B72" s="147" t="s">
        <v>119</v>
      </c>
      <c r="C72" s="147" t="s">
        <v>120</v>
      </c>
      <c r="D72" s="148"/>
      <c r="E72" s="130">
        <f>+[1]OTCHET!E568+[1]OTCHET!E569</f>
        <v>0</v>
      </c>
      <c r="F72" s="82">
        <f t="shared" si="6"/>
        <v>0</v>
      </c>
      <c r="G72" s="130">
        <f>+[1]OTCHET!F568+[1]OTCHET!F569</f>
        <v>0</v>
      </c>
      <c r="H72" s="130">
        <f>+[1]OTCHET!G568+[1]OTCHET!G569</f>
        <v>0</v>
      </c>
      <c r="I72" s="146" t="e">
        <f>+#REF!+#REF!</f>
        <v>#REF!</v>
      </c>
      <c r="J72" s="146" t="e">
        <f>+#REF!+#REF!</f>
        <v>#REF!</v>
      </c>
      <c r="K72" s="146" t="e">
        <f>+#REF!+#REF!</f>
        <v>#REF!</v>
      </c>
      <c r="L72" s="146" t="e">
        <f>+#REF!+#REF!</f>
        <v>#REF!</v>
      </c>
      <c r="M72" s="146" t="e">
        <f>+#REF!+#REF!</f>
        <v>#REF!</v>
      </c>
      <c r="N72" s="108"/>
      <c r="O72" s="108"/>
      <c r="P72" s="108"/>
      <c r="Q72" s="108"/>
      <c r="R72" s="108"/>
      <c r="S72" s="108"/>
      <c r="T72" s="108"/>
      <c r="U72" s="109"/>
      <c r="V72" s="109"/>
      <c r="W72" s="28"/>
      <c r="X72" s="108"/>
      <c r="Y72" s="108"/>
    </row>
    <row r="73" spans="1:25" ht="15.75" x14ac:dyDescent="0.25">
      <c r="A73" s="104">
        <v>235</v>
      </c>
      <c r="B73" s="147" t="s">
        <v>121</v>
      </c>
      <c r="C73" s="147" t="s">
        <v>122</v>
      </c>
      <c r="D73" s="148"/>
      <c r="E73" s="130">
        <f>+[1]OTCHET!E570+[1]OTCHET!E571+[1]OTCHET!E572</f>
        <v>0</v>
      </c>
      <c r="F73" s="82">
        <f t="shared" si="6"/>
        <v>0</v>
      </c>
      <c r="G73" s="130">
        <f>+[1]OTCHET!F570+[1]OTCHET!F571+[1]OTCHET!F572</f>
        <v>0</v>
      </c>
      <c r="H73" s="130">
        <f>+[1]OTCHET!G570+[1]OTCHET!G571+[1]OTCHET!G572</f>
        <v>0</v>
      </c>
      <c r="I73" s="146" t="e">
        <f>+#REF!+#REF!+#REF!</f>
        <v>#REF!</v>
      </c>
      <c r="J73" s="146" t="e">
        <f>+#REF!+#REF!+#REF!</f>
        <v>#REF!</v>
      </c>
      <c r="K73" s="146" t="e">
        <f>+#REF!+#REF!+#REF!</f>
        <v>#REF!</v>
      </c>
      <c r="L73" s="146" t="e">
        <f>+#REF!+#REF!+#REF!</f>
        <v>#REF!</v>
      </c>
      <c r="M73" s="146" t="e">
        <f>+#REF!+#REF!+#REF!</f>
        <v>#REF!</v>
      </c>
      <c r="N73" s="108"/>
      <c r="O73" s="108"/>
      <c r="P73" s="108"/>
      <c r="Q73" s="108"/>
      <c r="R73" s="108"/>
      <c r="S73" s="108"/>
      <c r="T73" s="108"/>
      <c r="U73" s="109"/>
      <c r="V73" s="109"/>
      <c r="W73" s="28"/>
      <c r="X73" s="108"/>
      <c r="Y73" s="108"/>
    </row>
    <row r="74" spans="1:25" ht="15.75" x14ac:dyDescent="0.25">
      <c r="A74" s="104">
        <v>240</v>
      </c>
      <c r="B74" s="132" t="s">
        <v>123</v>
      </c>
      <c r="C74" s="133" t="s">
        <v>124</v>
      </c>
      <c r="D74" s="123"/>
      <c r="E74" s="130">
        <f>[1]OTCHET!E448</f>
        <v>0</v>
      </c>
      <c r="F74" s="82">
        <f t="shared" si="6"/>
        <v>0</v>
      </c>
      <c r="G74" s="130">
        <f>[1]OTCHET!F448</f>
        <v>0</v>
      </c>
      <c r="H74" s="130">
        <f>[1]OTCHET!G448</f>
        <v>0</v>
      </c>
      <c r="I74" s="146" t="e">
        <f>#REF!</f>
        <v>#REF!</v>
      </c>
      <c r="J74" s="146" t="e">
        <f>#REF!</f>
        <v>#REF!</v>
      </c>
      <c r="K74" s="146" t="e">
        <f>#REF!</f>
        <v>#REF!</v>
      </c>
      <c r="L74" s="146" t="e">
        <f>#REF!</f>
        <v>#REF!</v>
      </c>
      <c r="M74" s="146" t="e">
        <f>#REF!</f>
        <v>#REF!</v>
      </c>
      <c r="N74" s="108"/>
      <c r="O74" s="108"/>
      <c r="P74" s="108"/>
      <c r="Q74" s="108"/>
      <c r="R74" s="108"/>
      <c r="S74" s="108"/>
      <c r="T74" s="108"/>
      <c r="U74" s="109"/>
      <c r="V74" s="109"/>
      <c r="W74" s="28"/>
      <c r="X74" s="108"/>
      <c r="Y74" s="108"/>
    </row>
    <row r="75" spans="1:25" ht="15.75" x14ac:dyDescent="0.25">
      <c r="A75" s="104">
        <v>245</v>
      </c>
      <c r="B75" s="112" t="s">
        <v>125</v>
      </c>
      <c r="C75" s="71" t="s">
        <v>126</v>
      </c>
      <c r="D75" s="113"/>
      <c r="E75" s="130">
        <f>SUM(E76:E81)</f>
        <v>0</v>
      </c>
      <c r="F75" s="82">
        <f t="shared" si="6"/>
        <v>0</v>
      </c>
      <c r="G75" s="130">
        <f t="shared" ref="G75:M75" si="7">SUM(G76:G81)</f>
        <v>0</v>
      </c>
      <c r="H75" s="130">
        <f t="shared" si="7"/>
        <v>0</v>
      </c>
      <c r="I75" s="138">
        <f t="shared" si="7"/>
        <v>0</v>
      </c>
      <c r="J75" s="138">
        <f t="shared" si="7"/>
        <v>0</v>
      </c>
      <c r="K75" s="138">
        <f t="shared" si="7"/>
        <v>0</v>
      </c>
      <c r="L75" s="138">
        <f t="shared" si="7"/>
        <v>0</v>
      </c>
      <c r="M75" s="138">
        <f t="shared" si="7"/>
        <v>0</v>
      </c>
      <c r="N75" s="108"/>
      <c r="O75" s="108"/>
      <c r="P75" s="108"/>
      <c r="Q75" s="108"/>
      <c r="R75" s="108"/>
      <c r="S75" s="108"/>
      <c r="T75" s="108"/>
      <c r="U75" s="109"/>
      <c r="V75" s="109"/>
      <c r="W75" s="28"/>
      <c r="X75" s="108"/>
      <c r="Y75" s="108"/>
    </row>
    <row r="76" spans="1:25" ht="15.75" x14ac:dyDescent="0.25">
      <c r="A76" s="104">
        <v>250</v>
      </c>
      <c r="B76" s="71" t="s">
        <v>127</v>
      </c>
      <c r="C76" s="71" t="s">
        <v>128</v>
      </c>
      <c r="D76" s="114"/>
      <c r="E76" s="130">
        <f>+[1]OTCHET!E453+[1]OTCHET!E456</f>
        <v>0</v>
      </c>
      <c r="F76" s="82">
        <f t="shared" si="6"/>
        <v>0</v>
      </c>
      <c r="G76" s="130">
        <f>+[1]OTCHET!F453+[1]OTCHET!F456</f>
        <v>0</v>
      </c>
      <c r="H76" s="130">
        <f>+[1]OTCHET!G453+[1]OTCHET!G456</f>
        <v>0</v>
      </c>
      <c r="I76" s="126"/>
      <c r="J76" s="126"/>
      <c r="K76" s="126"/>
      <c r="L76" s="126"/>
      <c r="M76" s="126"/>
      <c r="N76" s="108"/>
      <c r="O76" s="108"/>
      <c r="P76" s="108"/>
      <c r="Q76" s="108"/>
      <c r="R76" s="108"/>
      <c r="S76" s="108"/>
      <c r="T76" s="108"/>
      <c r="U76" s="109"/>
      <c r="V76" s="109"/>
      <c r="W76" s="28"/>
      <c r="X76" s="108"/>
      <c r="Y76" s="108"/>
    </row>
    <row r="77" spans="1:25" ht="15.75" x14ac:dyDescent="0.25">
      <c r="A77" s="104">
        <v>260</v>
      </c>
      <c r="B77" s="71" t="s">
        <v>129</v>
      </c>
      <c r="C77" s="71" t="s">
        <v>130</v>
      </c>
      <c r="D77" s="114"/>
      <c r="E77" s="130">
        <f>+[1]OTCHET!E454+[1]OTCHET!E457</f>
        <v>0</v>
      </c>
      <c r="F77" s="82">
        <f t="shared" si="6"/>
        <v>0</v>
      </c>
      <c r="G77" s="130">
        <f>+[1]OTCHET!F454+[1]OTCHET!F457</f>
        <v>0</v>
      </c>
      <c r="H77" s="130">
        <f>+[1]OTCHET!G454+[1]OTCHET!G457</f>
        <v>0</v>
      </c>
      <c r="I77" s="126"/>
      <c r="J77" s="126"/>
      <c r="K77" s="126"/>
      <c r="L77" s="126"/>
      <c r="M77" s="126"/>
      <c r="N77" s="108"/>
      <c r="O77" s="108"/>
      <c r="P77" s="108"/>
      <c r="Q77" s="108"/>
      <c r="R77" s="108"/>
      <c r="S77" s="108"/>
      <c r="T77" s="108"/>
      <c r="U77" s="109"/>
      <c r="V77" s="109"/>
      <c r="W77" s="28"/>
      <c r="X77" s="108"/>
      <c r="Y77" s="108"/>
    </row>
    <row r="78" spans="1:25" ht="15.75" x14ac:dyDescent="0.25">
      <c r="A78" s="104">
        <v>265</v>
      </c>
      <c r="B78" s="71" t="s">
        <v>131</v>
      </c>
      <c r="C78" s="71" t="s">
        <v>132</v>
      </c>
      <c r="D78" s="114"/>
      <c r="E78" s="130">
        <f>[1]OTCHET!E458</f>
        <v>0</v>
      </c>
      <c r="F78" s="82">
        <f t="shared" si="6"/>
        <v>0</v>
      </c>
      <c r="G78" s="130">
        <f>[1]OTCHET!F458</f>
        <v>0</v>
      </c>
      <c r="H78" s="130">
        <f>[1]OTCHET!G458</f>
        <v>0</v>
      </c>
      <c r="I78" s="126"/>
      <c r="J78" s="126"/>
      <c r="K78" s="126"/>
      <c r="L78" s="126"/>
      <c r="M78" s="126"/>
      <c r="N78" s="108"/>
      <c r="O78" s="108"/>
      <c r="P78" s="108"/>
      <c r="Q78" s="108"/>
      <c r="R78" s="108"/>
      <c r="S78" s="108"/>
      <c r="T78" s="108"/>
      <c r="U78" s="109"/>
      <c r="V78" s="109"/>
      <c r="W78" s="28"/>
      <c r="X78" s="108"/>
      <c r="Y78" s="108"/>
    </row>
    <row r="79" spans="1:25" ht="15.75" hidden="1" x14ac:dyDescent="0.25">
      <c r="A79" s="104"/>
      <c r="B79" s="71"/>
      <c r="C79" s="71"/>
      <c r="D79" s="114"/>
      <c r="E79" s="130"/>
      <c r="F79" s="82">
        <f t="shared" si="6"/>
        <v>0</v>
      </c>
      <c r="G79" s="130"/>
      <c r="H79" s="130"/>
      <c r="I79" s="126"/>
      <c r="J79" s="126"/>
      <c r="K79" s="126"/>
      <c r="L79" s="126"/>
      <c r="M79" s="126"/>
      <c r="N79" s="108"/>
      <c r="O79" s="108"/>
      <c r="P79" s="108"/>
      <c r="Q79" s="108"/>
      <c r="R79" s="108"/>
      <c r="S79" s="108"/>
      <c r="T79" s="108"/>
      <c r="U79" s="109"/>
      <c r="V79" s="109"/>
      <c r="W79" s="28"/>
      <c r="X79" s="108"/>
      <c r="Y79" s="108"/>
    </row>
    <row r="80" spans="1:25" ht="15.75" x14ac:dyDescent="0.25">
      <c r="A80" s="104">
        <v>270</v>
      </c>
      <c r="B80" s="71" t="s">
        <v>133</v>
      </c>
      <c r="C80" s="71" t="s">
        <v>134</v>
      </c>
      <c r="D80" s="114"/>
      <c r="E80" s="130">
        <f>+[1]OTCHET!E466</f>
        <v>0</v>
      </c>
      <c r="F80" s="82">
        <f t="shared" si="6"/>
        <v>0</v>
      </c>
      <c r="G80" s="130">
        <f>+[1]OTCHET!F466</f>
        <v>0</v>
      </c>
      <c r="H80" s="130">
        <f>+[1]OTCHET!G466</f>
        <v>0</v>
      </c>
      <c r="I80" s="126"/>
      <c r="J80" s="126"/>
      <c r="K80" s="126"/>
      <c r="L80" s="126"/>
      <c r="M80" s="126"/>
      <c r="N80" s="108"/>
      <c r="O80" s="108"/>
      <c r="P80" s="108"/>
      <c r="Q80" s="108"/>
      <c r="R80" s="108"/>
      <c r="S80" s="108"/>
      <c r="T80" s="108"/>
      <c r="U80" s="109"/>
      <c r="V80" s="109"/>
      <c r="W80" s="28"/>
      <c r="X80" s="108"/>
      <c r="Y80" s="108"/>
    </row>
    <row r="81" spans="1:25" ht="15.75" x14ac:dyDescent="0.25">
      <c r="A81" s="104">
        <v>275</v>
      </c>
      <c r="B81" s="71" t="s">
        <v>135</v>
      </c>
      <c r="C81" s="71" t="s">
        <v>136</v>
      </c>
      <c r="D81" s="114"/>
      <c r="E81" s="130">
        <f>+[1]OTCHET!E467</f>
        <v>0</v>
      </c>
      <c r="F81" s="82">
        <f t="shared" si="6"/>
        <v>0</v>
      </c>
      <c r="G81" s="130">
        <f>+[1]OTCHET!F467</f>
        <v>0</v>
      </c>
      <c r="H81" s="130">
        <f>+[1]OTCHET!G467</f>
        <v>0</v>
      </c>
      <c r="I81" s="126"/>
      <c r="J81" s="126"/>
      <c r="K81" s="126"/>
      <c r="L81" s="126"/>
      <c r="M81" s="126"/>
      <c r="N81" s="108"/>
      <c r="O81" s="108"/>
      <c r="P81" s="108"/>
      <c r="Q81" s="108"/>
      <c r="R81" s="108"/>
      <c r="S81" s="108"/>
      <c r="T81" s="108"/>
      <c r="U81" s="109"/>
      <c r="V81" s="109"/>
      <c r="W81" s="28"/>
      <c r="X81" s="108"/>
      <c r="Y81" s="108"/>
    </row>
    <row r="82" spans="1:25" ht="15.75" x14ac:dyDescent="0.25">
      <c r="A82" s="104">
        <v>280</v>
      </c>
      <c r="B82" s="112" t="s">
        <v>137</v>
      </c>
      <c r="C82" s="71" t="s">
        <v>138</v>
      </c>
      <c r="D82" s="113"/>
      <c r="E82" s="130">
        <f>[1]OTCHET!E522</f>
        <v>0</v>
      </c>
      <c r="F82" s="82">
        <f t="shared" si="6"/>
        <v>0</v>
      </c>
      <c r="G82" s="130">
        <f>[1]OTCHET!F522</f>
        <v>0</v>
      </c>
      <c r="H82" s="130">
        <f>[1]OTCHET!G522</f>
        <v>0</v>
      </c>
      <c r="I82" s="126"/>
      <c r="J82" s="126"/>
      <c r="K82" s="126"/>
      <c r="L82" s="126"/>
      <c r="M82" s="126"/>
      <c r="N82" s="108"/>
      <c r="O82" s="108"/>
      <c r="P82" s="108"/>
      <c r="Q82" s="108"/>
      <c r="R82" s="108"/>
      <c r="S82" s="108"/>
      <c r="T82" s="108"/>
      <c r="U82" s="109"/>
      <c r="V82" s="109"/>
      <c r="W82" s="28"/>
      <c r="X82" s="108"/>
      <c r="Y82" s="108"/>
    </row>
    <row r="83" spans="1:25" ht="15.75" x14ac:dyDescent="0.25">
      <c r="A83" s="104">
        <v>285</v>
      </c>
      <c r="B83" s="112" t="s">
        <v>139</v>
      </c>
      <c r="C83" s="71" t="s">
        <v>140</v>
      </c>
      <c r="D83" s="113"/>
      <c r="E83" s="130">
        <f>[1]OTCHET!E523</f>
        <v>0</v>
      </c>
      <c r="F83" s="82">
        <f t="shared" si="6"/>
        <v>0</v>
      </c>
      <c r="G83" s="130">
        <f>[1]OTCHET!F523</f>
        <v>0</v>
      </c>
      <c r="H83" s="130">
        <f>[1]OTCHET!G523</f>
        <v>0</v>
      </c>
      <c r="I83" s="126"/>
      <c r="J83" s="126"/>
      <c r="K83" s="126"/>
      <c r="L83" s="126"/>
      <c r="M83" s="126"/>
      <c r="N83" s="108"/>
      <c r="O83" s="108"/>
      <c r="P83" s="108"/>
      <c r="Q83" s="108"/>
      <c r="R83" s="108"/>
      <c r="S83" s="108"/>
      <c r="T83" s="108"/>
      <c r="U83" s="109"/>
      <c r="V83" s="109"/>
      <c r="W83" s="28"/>
      <c r="X83" s="108"/>
      <c r="Y83" s="108"/>
    </row>
    <row r="84" spans="1:25" ht="15.75" x14ac:dyDescent="0.25">
      <c r="A84" s="104">
        <v>290</v>
      </c>
      <c r="B84" s="112" t="s">
        <v>141</v>
      </c>
      <c r="C84" s="71" t="s">
        <v>142</v>
      </c>
      <c r="D84" s="113"/>
      <c r="E84" s="130">
        <f>+E85+E86</f>
        <v>0</v>
      </c>
      <c r="F84" s="82">
        <f t="shared" si="6"/>
        <v>0</v>
      </c>
      <c r="G84" s="130">
        <f t="shared" ref="G84:M84" si="8">+G85+G86</f>
        <v>0</v>
      </c>
      <c r="H84" s="130">
        <f t="shared" si="8"/>
        <v>0</v>
      </c>
      <c r="I84" s="138">
        <f t="shared" si="8"/>
        <v>0</v>
      </c>
      <c r="J84" s="138">
        <f t="shared" si="8"/>
        <v>0</v>
      </c>
      <c r="K84" s="138">
        <f t="shared" si="8"/>
        <v>0</v>
      </c>
      <c r="L84" s="138">
        <f t="shared" si="8"/>
        <v>0</v>
      </c>
      <c r="M84" s="138">
        <f t="shared" si="8"/>
        <v>0</v>
      </c>
      <c r="N84" s="108"/>
      <c r="O84" s="108"/>
      <c r="P84" s="108"/>
      <c r="Q84" s="108"/>
      <c r="R84" s="108"/>
      <c r="S84" s="108"/>
      <c r="T84" s="108"/>
      <c r="U84" s="109"/>
      <c r="V84" s="109"/>
      <c r="W84" s="28"/>
      <c r="X84" s="108"/>
      <c r="Y84" s="108"/>
    </row>
    <row r="85" spans="1:25" ht="15.75" x14ac:dyDescent="0.25">
      <c r="A85" s="104">
        <v>295</v>
      </c>
      <c r="B85" s="71" t="s">
        <v>143</v>
      </c>
      <c r="C85" s="71" t="s">
        <v>144</v>
      </c>
      <c r="D85" s="113"/>
      <c r="E85" s="130">
        <f>+[1]OTCHET!E490+[1]OTCHET!E499+[1]OTCHET!E503+[1]OTCHET!E530</f>
        <v>0</v>
      </c>
      <c r="F85" s="82">
        <f t="shared" si="6"/>
        <v>0</v>
      </c>
      <c r="G85" s="130">
        <f>+[1]OTCHET!F490+[1]OTCHET!F499+[1]OTCHET!F503+[1]OTCHET!F530</f>
        <v>0</v>
      </c>
      <c r="H85" s="130">
        <f>+[1]OTCHET!G490+[1]OTCHET!G499+[1]OTCHET!G503+[1]OTCHET!G530</f>
        <v>0</v>
      </c>
      <c r="I85" s="126"/>
      <c r="J85" s="126"/>
      <c r="K85" s="126"/>
      <c r="L85" s="126"/>
      <c r="M85" s="126"/>
      <c r="N85" s="108"/>
      <c r="O85" s="108"/>
      <c r="P85" s="108"/>
      <c r="Q85" s="108"/>
      <c r="R85" s="108"/>
      <c r="S85" s="108"/>
      <c r="T85" s="108"/>
      <c r="U85" s="109"/>
      <c r="V85" s="109"/>
      <c r="W85" s="28"/>
      <c r="X85" s="108"/>
      <c r="Y85" s="108"/>
    </row>
    <row r="86" spans="1:25" ht="15.75" x14ac:dyDescent="0.25">
      <c r="A86" s="104">
        <v>300</v>
      </c>
      <c r="B86" s="71" t="s">
        <v>145</v>
      </c>
      <c r="C86" s="71" t="s">
        <v>146</v>
      </c>
      <c r="D86" s="149"/>
      <c r="E86" s="130">
        <f>+[1]OTCHET!E508+[1]OTCHET!E511+[1]OTCHET!E531</f>
        <v>0</v>
      </c>
      <c r="F86" s="82">
        <f t="shared" si="6"/>
        <v>0</v>
      </c>
      <c r="G86" s="130">
        <f>+[1]OTCHET!F508+[1]OTCHET!F511+[1]OTCHET!F531</f>
        <v>0</v>
      </c>
      <c r="H86" s="130">
        <f>+[1]OTCHET!G508+[1]OTCHET!G511+[1]OTCHET!G531</f>
        <v>0</v>
      </c>
      <c r="I86" s="126"/>
      <c r="J86" s="126"/>
      <c r="K86" s="126"/>
      <c r="L86" s="126"/>
      <c r="M86" s="126"/>
      <c r="N86" s="108"/>
      <c r="O86" s="108"/>
      <c r="P86" s="108"/>
      <c r="Q86" s="108"/>
      <c r="R86" s="108"/>
      <c r="S86" s="108"/>
      <c r="T86" s="108"/>
      <c r="U86" s="109"/>
      <c r="V86" s="109"/>
      <c r="W86" s="28"/>
      <c r="X86" s="108"/>
      <c r="Y86" s="108"/>
    </row>
    <row r="87" spans="1:25" ht="16.5" thickBot="1" x14ac:dyDescent="0.3">
      <c r="A87" s="104">
        <v>310</v>
      </c>
      <c r="B87" s="150" t="s">
        <v>147</v>
      </c>
      <c r="C87" s="122" t="s">
        <v>148</v>
      </c>
      <c r="D87" s="151"/>
      <c r="E87" s="152">
        <f>[1]OTCHET!E518</f>
        <v>0</v>
      </c>
      <c r="F87" s="62">
        <f t="shared" si="6"/>
        <v>0</v>
      </c>
      <c r="G87" s="152">
        <f>[1]OTCHET!F518</f>
        <v>0</v>
      </c>
      <c r="H87" s="152">
        <f>[1]OTCHET!G518</f>
        <v>0</v>
      </c>
      <c r="I87" s="153"/>
      <c r="J87" s="153"/>
      <c r="K87" s="153"/>
      <c r="L87" s="153"/>
      <c r="M87" s="153"/>
      <c r="N87" s="108"/>
      <c r="O87" s="108"/>
      <c r="P87" s="108"/>
      <c r="Q87" s="108"/>
      <c r="R87" s="108"/>
      <c r="S87" s="108"/>
      <c r="T87" s="108"/>
      <c r="U87" s="109"/>
      <c r="V87" s="109"/>
      <c r="W87" s="28"/>
      <c r="X87" s="108"/>
      <c r="Y87" s="108"/>
    </row>
    <row r="88" spans="1:25" ht="16.5" thickBot="1" x14ac:dyDescent="0.3">
      <c r="A88" s="104">
        <v>320</v>
      </c>
      <c r="B88" s="154" t="s">
        <v>149</v>
      </c>
      <c r="C88" s="65" t="s">
        <v>150</v>
      </c>
      <c r="D88" s="155"/>
      <c r="E88" s="156">
        <f>+[1]OTCHET!E554+[1]OTCHET!E555+[1]OTCHET!E556+[1]OTCHET!E557+[1]OTCHET!E558+[1]OTCHET!E559</f>
        <v>0</v>
      </c>
      <c r="F88" s="62">
        <f t="shared" si="6"/>
        <v>0</v>
      </c>
      <c r="G88" s="156">
        <f>+[1]OTCHET!F554+[1]OTCHET!F555+[1]OTCHET!F556+[1]OTCHET!F557+[1]OTCHET!F558+[1]OTCHET!F559</f>
        <v>0</v>
      </c>
      <c r="H88" s="156">
        <f>+[1]OTCHET!G554+[1]OTCHET!G555+[1]OTCHET!G556+[1]OTCHET!G557+[1]OTCHET!G558+[1]OTCHET!G559</f>
        <v>0</v>
      </c>
      <c r="I88" s="157"/>
      <c r="J88" s="157"/>
      <c r="K88" s="157"/>
      <c r="L88" s="157"/>
      <c r="M88" s="157"/>
      <c r="N88" s="108"/>
      <c r="O88" s="108"/>
      <c r="P88" s="108"/>
      <c r="Q88" s="108"/>
      <c r="R88" s="108"/>
      <c r="S88" s="108"/>
      <c r="T88" s="108"/>
      <c r="U88" s="109"/>
      <c r="V88" s="109"/>
      <c r="W88" s="28"/>
      <c r="X88" s="108"/>
      <c r="Y88" s="108"/>
    </row>
    <row r="89" spans="1:25" ht="16.5" thickBot="1" x14ac:dyDescent="0.3">
      <c r="A89" s="104">
        <v>330</v>
      </c>
      <c r="B89" s="158" t="s">
        <v>151</v>
      </c>
      <c r="C89" s="158" t="s">
        <v>152</v>
      </c>
      <c r="D89" s="159"/>
      <c r="E89" s="96">
        <f>+[1]OTCHET!E560+[1]OTCHET!E561+[1]OTCHET!E562+[1]OTCHET!E563+[1]OTCHET!E564+[1]OTCHET!E565+[1]OTCHET!E566</f>
        <v>0</v>
      </c>
      <c r="F89" s="62">
        <f t="shared" si="6"/>
        <v>0</v>
      </c>
      <c r="G89" s="96">
        <f>+[1]OTCHET!F560+[1]OTCHET!F561+[1]OTCHET!F562+[1]OTCHET!F563+[1]OTCHET!F564+[1]OTCHET!F565+[1]OTCHET!F566</f>
        <v>0</v>
      </c>
      <c r="H89" s="96">
        <f>+[1]OTCHET!G560+[1]OTCHET!G561+[1]OTCHET!G562+[1]OTCHET!G563+[1]OTCHET!G564+[1]OTCHET!G565+[1]OTCHET!G566</f>
        <v>0</v>
      </c>
      <c r="I89" s="97"/>
      <c r="J89" s="97"/>
      <c r="K89" s="97"/>
      <c r="L89" s="97"/>
      <c r="M89" s="97"/>
      <c r="N89" s="108"/>
      <c r="O89" s="108"/>
      <c r="P89" s="108"/>
      <c r="Q89" s="108"/>
      <c r="R89" s="108"/>
      <c r="S89" s="108"/>
      <c r="T89" s="108"/>
      <c r="U89" s="109"/>
      <c r="V89" s="109"/>
      <c r="W89" s="28"/>
      <c r="X89" s="108"/>
      <c r="Y89" s="108"/>
    </row>
    <row r="90" spans="1:25" ht="16.5" thickBot="1" x14ac:dyDescent="0.3">
      <c r="A90" s="104">
        <v>335</v>
      </c>
      <c r="B90" s="76" t="s">
        <v>153</v>
      </c>
      <c r="C90" s="76" t="s">
        <v>154</v>
      </c>
      <c r="D90" s="160"/>
      <c r="E90" s="62">
        <f>+[1]OTCHET!E567</f>
        <v>0</v>
      </c>
      <c r="F90" s="62">
        <f t="shared" si="6"/>
        <v>0</v>
      </c>
      <c r="G90" s="62">
        <f>+[1]OTCHET!F567</f>
        <v>0</v>
      </c>
      <c r="H90" s="62">
        <f>+[1]OTCHET!G567</f>
        <v>0</v>
      </c>
      <c r="I90" s="161"/>
      <c r="J90" s="161"/>
      <c r="K90" s="161"/>
      <c r="L90" s="161"/>
      <c r="M90" s="161"/>
      <c r="N90" s="108"/>
      <c r="O90" s="108"/>
      <c r="P90" s="108"/>
      <c r="Q90" s="108"/>
      <c r="R90" s="108"/>
      <c r="S90" s="108"/>
      <c r="T90" s="108"/>
      <c r="U90" s="109"/>
      <c r="V90" s="109"/>
      <c r="W90" s="28"/>
      <c r="X90" s="108"/>
      <c r="Y90" s="108"/>
    </row>
    <row r="91" spans="1:25" ht="16.5" thickBot="1" x14ac:dyDescent="0.3">
      <c r="A91" s="104">
        <v>340</v>
      </c>
      <c r="B91" s="101" t="s">
        <v>155</v>
      </c>
      <c r="C91" s="65" t="s">
        <v>156</v>
      </c>
      <c r="D91" s="77"/>
      <c r="E91" s="62">
        <f>+[1]OTCHET!E574+[1]OTCHET!E575</f>
        <v>0</v>
      </c>
      <c r="F91" s="62">
        <f t="shared" si="6"/>
        <v>0</v>
      </c>
      <c r="G91" s="62">
        <f>+[1]OTCHET!F574+[1]OTCHET!F575</f>
        <v>0</v>
      </c>
      <c r="H91" s="62">
        <f>+[1]OTCHET!G574+[1]OTCHET!G575</f>
        <v>0</v>
      </c>
      <c r="I91" s="161"/>
      <c r="J91" s="161"/>
      <c r="K91" s="161"/>
      <c r="L91" s="161"/>
      <c r="M91" s="161"/>
      <c r="N91" s="108"/>
      <c r="O91" s="108"/>
      <c r="P91" s="108"/>
      <c r="Q91" s="108"/>
      <c r="R91" s="108"/>
      <c r="S91" s="108"/>
      <c r="T91" s="108"/>
      <c r="U91" s="109"/>
      <c r="V91" s="109"/>
      <c r="W91" s="28"/>
      <c r="X91" s="108"/>
      <c r="Y91" s="108"/>
    </row>
    <row r="92" spans="1:25" ht="16.5" thickBot="1" x14ac:dyDescent="0.3">
      <c r="A92" s="104">
        <v>345</v>
      </c>
      <c r="B92" s="101" t="s">
        <v>157</v>
      </c>
      <c r="C92" s="158" t="s">
        <v>158</v>
      </c>
      <c r="D92" s="77"/>
      <c r="E92" s="62">
        <f>+[1]OTCHET!E576+[1]OTCHET!E577</f>
        <v>0</v>
      </c>
      <c r="F92" s="62">
        <f t="shared" si="6"/>
        <v>0</v>
      </c>
      <c r="G92" s="62">
        <f>+[1]OTCHET!F576+[1]OTCHET!F577</f>
        <v>0</v>
      </c>
      <c r="H92" s="62">
        <f>+[1]OTCHET!G576+[1]OTCHET!G577</f>
        <v>0</v>
      </c>
      <c r="I92" s="161"/>
      <c r="J92" s="161"/>
      <c r="K92" s="161"/>
      <c r="L92" s="161"/>
      <c r="M92" s="161"/>
      <c r="N92" s="108"/>
      <c r="O92" s="108"/>
      <c r="P92" s="108"/>
      <c r="Q92" s="108"/>
      <c r="R92" s="108"/>
      <c r="S92" s="108"/>
      <c r="T92" s="108"/>
      <c r="U92" s="109"/>
      <c r="V92" s="109"/>
      <c r="W92" s="28"/>
      <c r="X92" s="108"/>
      <c r="Y92" s="108"/>
    </row>
    <row r="93" spans="1:25" ht="16.5" thickBot="1" x14ac:dyDescent="0.3">
      <c r="A93" s="104">
        <v>350</v>
      </c>
      <c r="B93" s="101" t="s">
        <v>159</v>
      </c>
      <c r="C93" s="101" t="s">
        <v>160</v>
      </c>
      <c r="D93" s="77"/>
      <c r="E93" s="62">
        <f>[1]OTCHET!E578</f>
        <v>0</v>
      </c>
      <c r="F93" s="62">
        <f t="shared" si="6"/>
        <v>0</v>
      </c>
      <c r="G93" s="62">
        <f>[1]OTCHET!F578</f>
        <v>0</v>
      </c>
      <c r="H93" s="62">
        <f>[1]OTCHET!G578</f>
        <v>0</v>
      </c>
      <c r="I93" s="161"/>
      <c r="J93" s="161"/>
      <c r="K93" s="161"/>
      <c r="L93" s="161"/>
      <c r="M93" s="161"/>
      <c r="N93" s="108"/>
      <c r="O93" s="108"/>
      <c r="P93" s="108"/>
      <c r="Q93" s="108"/>
      <c r="R93" s="108"/>
      <c r="S93" s="108"/>
      <c r="T93" s="108"/>
      <c r="U93" s="109"/>
      <c r="V93" s="109"/>
      <c r="W93" s="28"/>
      <c r="X93" s="108"/>
      <c r="Y93" s="108"/>
    </row>
    <row r="94" spans="1:25" ht="16.5" thickBot="1" x14ac:dyDescent="0.3">
      <c r="A94" s="104">
        <v>355</v>
      </c>
      <c r="B94" s="101" t="s">
        <v>161</v>
      </c>
      <c r="C94" s="101" t="s">
        <v>162</v>
      </c>
      <c r="D94" s="77"/>
      <c r="E94" s="62">
        <f>+[1]OTCHET!E581</f>
        <v>0</v>
      </c>
      <c r="F94" s="62">
        <f t="shared" si="6"/>
        <v>0</v>
      </c>
      <c r="G94" s="62">
        <f>+[1]OTCHET!F581</f>
        <v>0</v>
      </c>
      <c r="H94" s="62">
        <f>+[1]OTCHET!G581</f>
        <v>0</v>
      </c>
      <c r="I94" s="161"/>
      <c r="J94" s="161"/>
      <c r="K94" s="161"/>
      <c r="L94" s="161"/>
      <c r="M94" s="161"/>
      <c r="N94" s="108"/>
      <c r="O94" s="108"/>
      <c r="P94" s="108"/>
      <c r="Q94" s="108"/>
      <c r="R94" s="108"/>
      <c r="S94" s="108"/>
      <c r="T94" s="108"/>
      <c r="U94" s="109"/>
      <c r="V94" s="109"/>
      <c r="W94" s="28"/>
      <c r="X94" s="108"/>
      <c r="Y94" s="108"/>
    </row>
    <row r="95" spans="1:25" ht="16.5" hidden="1" thickBot="1" x14ac:dyDescent="0.3">
      <c r="B95" s="162" t="s">
        <v>163</v>
      </c>
      <c r="C95" s="162"/>
      <c r="D95" s="162"/>
      <c r="E95" s="161"/>
      <c r="F95" s="161"/>
      <c r="G95" s="161"/>
      <c r="H95" s="161"/>
      <c r="I95" s="161"/>
      <c r="J95" s="161"/>
      <c r="K95" s="161"/>
      <c r="L95" s="161"/>
      <c r="M95" s="161"/>
      <c r="N95" s="108"/>
      <c r="O95" s="108"/>
      <c r="P95" s="108"/>
      <c r="Q95" s="108"/>
      <c r="R95" s="108"/>
      <c r="S95" s="108"/>
      <c r="T95" s="108"/>
      <c r="U95" s="109"/>
      <c r="V95" s="109"/>
      <c r="W95" s="28"/>
      <c r="X95" s="108"/>
      <c r="Y95" s="108"/>
    </row>
    <row r="96" spans="1:25" ht="16.5" hidden="1" thickBot="1" x14ac:dyDescent="0.3">
      <c r="B96" s="162" t="s">
        <v>164</v>
      </c>
      <c r="C96" s="162"/>
      <c r="D96" s="162"/>
      <c r="E96" s="63"/>
      <c r="F96" s="63"/>
      <c r="G96" s="63"/>
      <c r="H96" s="63"/>
      <c r="I96" s="63"/>
      <c r="J96" s="63"/>
      <c r="K96" s="63"/>
      <c r="L96" s="63"/>
      <c r="M96" s="63"/>
      <c r="N96" s="108"/>
      <c r="O96" s="108"/>
      <c r="P96" s="108"/>
      <c r="Q96" s="108"/>
      <c r="R96" s="108"/>
      <c r="S96" s="108"/>
      <c r="T96" s="108"/>
      <c r="U96" s="109"/>
      <c r="V96" s="109"/>
      <c r="W96" s="28"/>
      <c r="X96" s="108"/>
      <c r="Y96" s="108"/>
    </row>
    <row r="97" spans="2:25" ht="16.5" hidden="1" thickBot="1" x14ac:dyDescent="0.3">
      <c r="B97" s="162" t="s">
        <v>165</v>
      </c>
      <c r="C97" s="162"/>
      <c r="D97" s="162"/>
      <c r="E97" s="161"/>
      <c r="F97" s="161"/>
      <c r="G97" s="161"/>
      <c r="H97" s="161"/>
      <c r="I97" s="161"/>
      <c r="J97" s="163"/>
      <c r="K97" s="163"/>
      <c r="L97" s="163"/>
      <c r="M97" s="163"/>
      <c r="N97" s="108"/>
      <c r="O97" s="108"/>
      <c r="P97" s="108"/>
      <c r="Q97" s="108"/>
      <c r="R97" s="108"/>
      <c r="S97" s="108"/>
      <c r="T97" s="108"/>
      <c r="U97" s="109"/>
      <c r="V97" s="109"/>
      <c r="W97" s="28"/>
      <c r="X97" s="108"/>
      <c r="Y97" s="108"/>
    </row>
    <row r="98" spans="2:25" ht="16.5" hidden="1" thickBot="1" x14ac:dyDescent="0.3">
      <c r="B98" s="164" t="s">
        <v>166</v>
      </c>
      <c r="C98" s="165"/>
      <c r="D98" s="165"/>
      <c r="E98" s="161"/>
      <c r="F98" s="161"/>
      <c r="G98" s="161"/>
      <c r="H98" s="161"/>
      <c r="I98" s="161"/>
      <c r="J98" s="163"/>
      <c r="K98" s="163"/>
      <c r="L98" s="163"/>
      <c r="M98" s="163"/>
      <c r="N98" s="108"/>
      <c r="O98" s="108"/>
      <c r="P98" s="108"/>
      <c r="Q98" s="108"/>
      <c r="R98" s="108"/>
      <c r="S98" s="108"/>
      <c r="T98" s="108"/>
      <c r="U98" s="109"/>
      <c r="V98" s="109"/>
      <c r="W98" s="28"/>
      <c r="X98" s="108"/>
      <c r="Y98" s="108"/>
    </row>
    <row r="99" spans="2:25" ht="16.5" hidden="1" thickBot="1" x14ac:dyDescent="0.3">
      <c r="B99" s="164"/>
      <c r="C99" s="164"/>
      <c r="D99" s="164"/>
      <c r="E99" s="166"/>
      <c r="F99" s="166"/>
      <c r="G99" s="166"/>
      <c r="H99" s="166"/>
      <c r="I99" s="166"/>
      <c r="J99" s="166"/>
      <c r="K99" s="167"/>
      <c r="L99" s="167"/>
      <c r="M99" s="167"/>
      <c r="N99" s="70"/>
      <c r="O99" s="70"/>
      <c r="P99" s="70"/>
      <c r="Q99" s="70"/>
      <c r="R99" s="70"/>
      <c r="S99" s="70"/>
      <c r="T99" s="70"/>
      <c r="U99" s="109"/>
      <c r="V99" s="109"/>
      <c r="W99" s="28"/>
      <c r="X99" s="70"/>
      <c r="Y99" s="70"/>
    </row>
    <row r="100" spans="2:25" ht="16.5" hidden="1" thickBot="1" x14ac:dyDescent="0.3">
      <c r="B100" s="165" t="s">
        <v>167</v>
      </c>
      <c r="C100" s="165"/>
      <c r="D100" s="165"/>
      <c r="E100" s="168"/>
      <c r="F100" s="168"/>
      <c r="G100" s="168"/>
      <c r="H100" s="168"/>
      <c r="I100" s="168"/>
      <c r="J100" s="168"/>
      <c r="K100" s="168"/>
      <c r="L100" s="168"/>
      <c r="M100" s="168"/>
      <c r="N100" s="70"/>
      <c r="O100" s="70"/>
      <c r="P100" s="70"/>
      <c r="Q100" s="70"/>
      <c r="R100" s="70"/>
      <c r="S100" s="70"/>
      <c r="T100" s="70"/>
      <c r="U100" s="109"/>
      <c r="V100" s="109"/>
      <c r="W100" s="28"/>
      <c r="X100" s="70"/>
      <c r="Y100" s="70"/>
    </row>
    <row r="101" spans="2:25" ht="16.5" hidden="1" thickBot="1" x14ac:dyDescent="0.3">
      <c r="B101" s="162" t="s">
        <v>165</v>
      </c>
      <c r="C101" s="162"/>
      <c r="D101" s="162"/>
      <c r="E101" s="166"/>
      <c r="F101" s="169"/>
      <c r="G101" s="169"/>
      <c r="H101" s="169"/>
      <c r="I101" s="166"/>
      <c r="J101" s="166"/>
      <c r="K101" s="167"/>
      <c r="L101" s="167"/>
      <c r="M101" s="167"/>
      <c r="N101" s="70"/>
      <c r="O101" s="70"/>
      <c r="P101" s="70"/>
      <c r="Q101" s="70"/>
      <c r="R101" s="70"/>
      <c r="S101" s="70"/>
      <c r="T101" s="70"/>
      <c r="U101" s="109"/>
      <c r="V101" s="109"/>
      <c r="W101" s="28"/>
      <c r="X101" s="70"/>
      <c r="Y101" s="70"/>
    </row>
    <row r="102" spans="2:25" ht="16.5" hidden="1" thickBot="1" x14ac:dyDescent="0.3">
      <c r="B102" s="164" t="s">
        <v>166</v>
      </c>
      <c r="C102" s="164"/>
      <c r="D102" s="164"/>
      <c r="E102" s="166"/>
      <c r="F102" s="169"/>
      <c r="G102" s="169"/>
      <c r="H102" s="169"/>
      <c r="I102" s="166"/>
      <c r="J102" s="166"/>
      <c r="K102" s="167"/>
      <c r="L102" s="167"/>
      <c r="M102" s="166"/>
      <c r="N102" s="70"/>
      <c r="O102" s="70"/>
      <c r="P102" s="70"/>
      <c r="Q102" s="70"/>
      <c r="R102" s="70"/>
      <c r="S102" s="70"/>
      <c r="T102" s="70"/>
      <c r="U102" s="109"/>
      <c r="V102" s="109"/>
      <c r="W102" s="28"/>
      <c r="X102" s="70"/>
      <c r="Y102" s="70"/>
    </row>
    <row r="103" spans="2:25" ht="15.75" hidden="1" x14ac:dyDescent="0.25">
      <c r="B103" s="170"/>
      <c r="C103" s="170"/>
      <c r="D103" s="170"/>
      <c r="E103" s="171"/>
      <c r="F103" s="171"/>
      <c r="G103" s="171"/>
      <c r="H103" s="171"/>
      <c r="I103" s="171"/>
      <c r="J103" s="171"/>
      <c r="K103" s="171"/>
      <c r="L103" s="171"/>
      <c r="M103" s="171"/>
      <c r="N103" s="70"/>
      <c r="O103" s="70"/>
      <c r="P103" s="70"/>
      <c r="Q103" s="70"/>
      <c r="R103" s="70"/>
      <c r="S103" s="70"/>
      <c r="T103" s="70"/>
      <c r="U103" s="109"/>
      <c r="V103" s="109"/>
      <c r="W103" s="28"/>
      <c r="X103" s="70"/>
      <c r="Y103" s="70"/>
    </row>
    <row r="104" spans="2:25" ht="15.75" hidden="1" x14ac:dyDescent="0.25">
      <c r="B104" s="170"/>
      <c r="C104" s="170"/>
      <c r="D104" s="170"/>
      <c r="E104" s="171"/>
      <c r="F104" s="171"/>
      <c r="G104" s="171"/>
      <c r="H104" s="171"/>
      <c r="I104" s="171"/>
      <c r="J104" s="171"/>
      <c r="K104" s="171"/>
      <c r="L104" s="171"/>
      <c r="M104" s="171"/>
      <c r="N104" s="70"/>
      <c r="O104" s="70"/>
      <c r="P104" s="70"/>
      <c r="Q104" s="70"/>
      <c r="R104" s="70"/>
      <c r="S104" s="70"/>
      <c r="T104" s="70"/>
      <c r="U104" s="109"/>
      <c r="V104" s="109"/>
      <c r="W104" s="28"/>
      <c r="X104" s="70"/>
      <c r="Y104" s="70"/>
    </row>
    <row r="105" spans="2:25" ht="15.75" hidden="1" x14ac:dyDescent="0.25">
      <c r="B105" s="170"/>
      <c r="C105" s="170"/>
      <c r="D105" s="170"/>
      <c r="E105" s="171"/>
      <c r="F105" s="171"/>
      <c r="G105" s="171"/>
      <c r="H105" s="171"/>
      <c r="I105" s="171"/>
      <c r="J105" s="171"/>
      <c r="K105" s="171"/>
      <c r="L105" s="171"/>
      <c r="M105" s="171"/>
      <c r="N105" s="70"/>
      <c r="O105" s="70"/>
      <c r="P105" s="70"/>
      <c r="Q105" s="70"/>
      <c r="R105" s="70"/>
      <c r="S105" s="70"/>
      <c r="T105" s="70"/>
      <c r="U105" s="109"/>
      <c r="V105" s="109"/>
      <c r="W105" s="28"/>
      <c r="X105" s="70"/>
      <c r="Y105" s="70"/>
    </row>
    <row r="106" spans="2:25" ht="15.75" hidden="1" x14ac:dyDescent="0.25">
      <c r="B106" s="170"/>
      <c r="C106" s="170"/>
      <c r="D106" s="170"/>
      <c r="E106" s="171"/>
      <c r="F106" s="171"/>
      <c r="G106" s="171"/>
      <c r="H106" s="171"/>
      <c r="I106" s="171"/>
      <c r="J106" s="171"/>
      <c r="K106" s="171"/>
      <c r="L106" s="171"/>
      <c r="M106" s="171"/>
      <c r="N106" s="70"/>
      <c r="O106" s="70"/>
      <c r="P106" s="70"/>
      <c r="Q106" s="70"/>
      <c r="R106" s="70"/>
      <c r="S106" s="70"/>
      <c r="T106" s="70"/>
      <c r="U106" s="109"/>
      <c r="V106" s="109"/>
      <c r="W106" s="28"/>
      <c r="X106" s="70"/>
      <c r="Y106" s="70"/>
    </row>
    <row r="107" spans="2:25" ht="15.75" hidden="1" x14ac:dyDescent="0.25">
      <c r="B107" s="170"/>
      <c r="C107" s="170"/>
      <c r="D107" s="170"/>
      <c r="E107" s="172"/>
      <c r="F107" s="172"/>
      <c r="G107" s="172"/>
      <c r="H107" s="172"/>
      <c r="I107" s="171"/>
      <c r="J107" s="171"/>
      <c r="K107" s="171"/>
      <c r="L107" s="171"/>
      <c r="M107" s="171"/>
      <c r="N107" s="70"/>
      <c r="O107" s="70"/>
      <c r="P107" s="70"/>
      <c r="Q107" s="70"/>
      <c r="R107" s="70"/>
      <c r="S107" s="70"/>
      <c r="T107" s="70"/>
      <c r="U107" s="109"/>
      <c r="V107" s="109"/>
      <c r="W107" s="28"/>
      <c r="X107" s="70"/>
      <c r="Y107" s="70"/>
    </row>
    <row r="108" spans="2:25" ht="15.75" x14ac:dyDescent="0.25">
      <c r="B108" s="170"/>
      <c r="C108" s="170"/>
      <c r="D108" s="170"/>
      <c r="E108" s="172"/>
      <c r="F108" s="172"/>
      <c r="G108" s="172"/>
      <c r="H108" s="172"/>
      <c r="I108" s="171"/>
      <c r="J108" s="171"/>
      <c r="K108" s="171"/>
      <c r="L108" s="171"/>
      <c r="M108" s="171"/>
      <c r="N108" s="70"/>
      <c r="O108" s="70"/>
      <c r="P108" s="70"/>
      <c r="Q108" s="70"/>
      <c r="R108" s="70"/>
      <c r="S108" s="70"/>
      <c r="T108" s="70"/>
      <c r="U108" s="109"/>
      <c r="V108" s="109"/>
      <c r="W108" s="28"/>
      <c r="X108" s="70"/>
      <c r="Y108" s="70"/>
    </row>
    <row r="109" spans="2:25" ht="15.75" x14ac:dyDescent="0.25">
      <c r="B109" s="170"/>
      <c r="C109" s="173"/>
      <c r="D109" s="170"/>
      <c r="E109" s="172"/>
      <c r="F109" s="172"/>
      <c r="G109" s="172"/>
      <c r="H109" s="172"/>
      <c r="I109" s="171"/>
      <c r="J109" s="171"/>
      <c r="K109" s="171"/>
      <c r="L109" s="171"/>
      <c r="M109" s="171"/>
      <c r="N109" s="70"/>
      <c r="O109" s="70"/>
      <c r="P109" s="70"/>
      <c r="Q109" s="70"/>
      <c r="R109" s="70"/>
      <c r="S109" s="70"/>
      <c r="T109" s="70"/>
      <c r="U109" s="109"/>
      <c r="V109" s="109"/>
      <c r="W109" s="28"/>
      <c r="X109" s="70"/>
      <c r="Y109" s="70"/>
    </row>
    <row r="110" spans="2:25" ht="15.75" x14ac:dyDescent="0.25">
      <c r="B110" s="170"/>
      <c r="C110" s="170"/>
      <c r="D110" s="170"/>
      <c r="E110" s="172"/>
      <c r="F110" s="172"/>
      <c r="G110" s="172"/>
      <c r="H110" s="172"/>
      <c r="I110" s="171"/>
      <c r="J110" s="171"/>
      <c r="K110" s="171"/>
      <c r="L110" s="171"/>
      <c r="M110" s="171"/>
      <c r="N110" s="70"/>
      <c r="O110" s="70"/>
      <c r="P110" s="70"/>
      <c r="Q110" s="70"/>
      <c r="R110" s="70"/>
      <c r="S110" s="70"/>
      <c r="T110" s="70"/>
      <c r="U110" s="109"/>
      <c r="V110" s="109"/>
      <c r="W110" s="28"/>
      <c r="X110" s="70"/>
      <c r="Y110" s="70"/>
    </row>
    <row r="111" spans="2:25" ht="15.75" x14ac:dyDescent="0.25">
      <c r="B111" s="174" t="s">
        <v>168</v>
      </c>
      <c r="C111" s="174"/>
      <c r="D111" s="174"/>
      <c r="E111" s="175" t="s">
        <v>169</v>
      </c>
      <c r="F111" s="176"/>
      <c r="G111" s="176"/>
      <c r="H111" s="176"/>
      <c r="I111" s="176"/>
      <c r="J111" s="171"/>
      <c r="K111" s="171"/>
      <c r="L111" s="171"/>
      <c r="M111" s="171"/>
      <c r="N111" s="70"/>
      <c r="O111" s="70"/>
      <c r="P111" s="70"/>
      <c r="Q111" s="70"/>
      <c r="R111" s="70"/>
      <c r="S111" s="70"/>
      <c r="T111" s="70"/>
      <c r="U111" s="109"/>
      <c r="V111" s="109"/>
      <c r="W111" s="28"/>
      <c r="X111" s="70"/>
      <c r="Y111" s="70"/>
    </row>
    <row r="112" spans="2:25" ht="15.75" x14ac:dyDescent="0.25">
      <c r="B112" s="177" t="s">
        <v>170</v>
      </c>
      <c r="C112" s="177"/>
      <c r="D112" s="177"/>
      <c r="E112" s="177" t="s">
        <v>171</v>
      </c>
      <c r="F112" s="176"/>
      <c r="G112" s="176"/>
      <c r="H112" s="176"/>
      <c r="I112" s="176"/>
      <c r="J112" s="171"/>
      <c r="K112" s="171"/>
      <c r="L112" s="171"/>
      <c r="M112" s="171"/>
      <c r="N112" s="70"/>
      <c r="O112" s="70"/>
      <c r="P112" s="70"/>
      <c r="Q112" s="70"/>
      <c r="R112" s="70"/>
      <c r="S112" s="70"/>
      <c r="T112" s="70"/>
      <c r="U112" s="109"/>
      <c r="V112" s="109"/>
      <c r="W112" s="28"/>
      <c r="X112" s="70"/>
      <c r="Y112" s="70"/>
    </row>
    <row r="113" spans="2:25" ht="15.75" x14ac:dyDescent="0.25">
      <c r="B113" s="178" t="s">
        <v>172</v>
      </c>
      <c r="C113" s="178"/>
      <c r="D113" s="178"/>
      <c r="E113" s="175" t="s">
        <v>173</v>
      </c>
      <c r="F113" s="176"/>
      <c r="G113" s="176"/>
      <c r="H113" s="176"/>
      <c r="I113" s="176"/>
      <c r="J113" s="171"/>
      <c r="K113" s="171"/>
      <c r="L113" s="171"/>
      <c r="M113" s="171"/>
      <c r="N113" s="70"/>
      <c r="O113" s="70"/>
      <c r="P113" s="70"/>
      <c r="Q113" s="70"/>
      <c r="R113" s="70"/>
      <c r="S113" s="70"/>
      <c r="T113" s="70"/>
      <c r="U113" s="109"/>
      <c r="V113" s="109"/>
      <c r="W113" s="28"/>
      <c r="X113" s="70"/>
      <c r="Y113" s="70"/>
    </row>
    <row r="114" spans="2:25" ht="15.75" x14ac:dyDescent="0.25">
      <c r="B114" s="178"/>
      <c r="C114" s="178"/>
      <c r="D114" s="178"/>
      <c r="E114" s="177" t="s">
        <v>171</v>
      </c>
      <c r="F114" s="176"/>
      <c r="G114" s="176"/>
      <c r="H114" s="176"/>
      <c r="I114" s="176"/>
      <c r="J114" s="176"/>
      <c r="K114" s="176"/>
      <c r="L114" s="176"/>
      <c r="M114" s="176"/>
      <c r="N114" s="70"/>
      <c r="O114" s="70"/>
      <c r="P114" s="70"/>
      <c r="Q114" s="70"/>
      <c r="R114" s="70"/>
      <c r="S114" s="70"/>
      <c r="T114" s="70"/>
      <c r="U114" s="109"/>
      <c r="V114" s="109"/>
      <c r="W114" s="28"/>
      <c r="X114" s="70"/>
      <c r="Y114" s="70"/>
    </row>
    <row r="115" spans="2:25" ht="15.75" x14ac:dyDescent="0.25">
      <c r="B115" s="26" t="s">
        <v>174</v>
      </c>
      <c r="C115" s="26"/>
      <c r="D115" s="26"/>
      <c r="E115" s="176"/>
      <c r="F115" s="176"/>
      <c r="G115" s="176"/>
      <c r="H115" s="176"/>
      <c r="I115" s="176"/>
      <c r="J115" s="176"/>
      <c r="K115" s="176"/>
      <c r="L115" s="176"/>
      <c r="M115" s="176"/>
      <c r="N115" s="70"/>
      <c r="O115" s="70"/>
      <c r="P115" s="70"/>
      <c r="Q115" s="70"/>
      <c r="R115" s="70"/>
      <c r="S115" s="70"/>
      <c r="T115" s="70"/>
      <c r="U115" s="109"/>
      <c r="V115" s="109"/>
      <c r="W115" s="28"/>
      <c r="X115" s="70"/>
      <c r="Y115" s="70"/>
    </row>
    <row r="116" spans="2:25" ht="15.75" x14ac:dyDescent="0.25">
      <c r="B116" s="178" t="s">
        <v>175</v>
      </c>
      <c r="C116" s="178"/>
      <c r="D116" s="178"/>
      <c r="E116" s="176"/>
      <c r="F116" s="176"/>
      <c r="G116" s="176"/>
      <c r="H116" s="176"/>
      <c r="I116" s="176"/>
      <c r="J116" s="176"/>
      <c r="K116" s="176"/>
      <c r="L116" s="176"/>
      <c r="M116" s="176"/>
      <c r="N116" s="70"/>
      <c r="O116" s="70"/>
      <c r="P116" s="70"/>
      <c r="Q116" s="70"/>
      <c r="R116" s="70"/>
      <c r="S116" s="70"/>
      <c r="T116" s="70"/>
      <c r="U116" s="109"/>
      <c r="V116" s="109"/>
      <c r="W116" s="28"/>
      <c r="X116" s="70"/>
      <c r="Y116" s="70"/>
    </row>
    <row r="117" spans="2:25" ht="15.75" x14ac:dyDescent="0.25">
      <c r="B117" s="178" t="s">
        <v>176</v>
      </c>
      <c r="C117" s="178"/>
      <c r="D117" s="178"/>
      <c r="E117" s="176"/>
      <c r="F117" s="176"/>
      <c r="G117" s="176"/>
      <c r="H117" s="176"/>
      <c r="I117" s="176"/>
      <c r="J117" s="176"/>
      <c r="K117" s="176"/>
      <c r="L117" s="176"/>
      <c r="M117" s="176"/>
      <c r="N117" s="70"/>
      <c r="O117" s="70"/>
      <c r="P117" s="70"/>
      <c r="Q117" s="70"/>
      <c r="R117" s="70"/>
      <c r="S117" s="70"/>
      <c r="T117" s="70"/>
      <c r="U117" s="109"/>
      <c r="V117" s="109"/>
      <c r="W117" s="28"/>
      <c r="X117" s="70"/>
      <c r="Y117" s="70"/>
    </row>
    <row r="118" spans="2:25" ht="15.75" x14ac:dyDescent="0.25">
      <c r="B118" s="178" t="s">
        <v>177</v>
      </c>
      <c r="C118" s="178"/>
      <c r="D118" s="178"/>
      <c r="E118" s="176"/>
      <c r="F118" s="176"/>
      <c r="G118" s="176"/>
      <c r="H118" s="176"/>
      <c r="I118" s="176"/>
      <c r="J118" s="176"/>
      <c r="K118" s="176"/>
      <c r="L118" s="176"/>
      <c r="M118" s="176"/>
      <c r="N118" s="70"/>
      <c r="O118" s="70"/>
      <c r="P118" s="70"/>
      <c r="Q118" s="70"/>
      <c r="R118" s="70"/>
      <c r="S118" s="70"/>
      <c r="T118" s="70"/>
      <c r="U118" s="109"/>
      <c r="V118" s="109"/>
      <c r="W118" s="28"/>
      <c r="X118" s="70"/>
      <c r="Y118" s="70"/>
    </row>
    <row r="119" spans="2:25" ht="15.75" x14ac:dyDescent="0.25">
      <c r="B119" s="178" t="s">
        <v>178</v>
      </c>
      <c r="C119" s="178"/>
      <c r="D119" s="178"/>
      <c r="E119" s="176"/>
      <c r="F119" s="176"/>
      <c r="G119" s="176"/>
      <c r="H119" s="176"/>
      <c r="I119" s="176"/>
      <c r="J119" s="176"/>
      <c r="K119" s="176"/>
      <c r="L119" s="176"/>
      <c r="M119" s="176"/>
      <c r="N119" s="70"/>
      <c r="O119" s="70"/>
      <c r="P119" s="70"/>
      <c r="Q119" s="70"/>
      <c r="R119" s="70"/>
      <c r="S119" s="70"/>
      <c r="T119" s="70"/>
      <c r="U119" s="109"/>
      <c r="V119" s="109"/>
      <c r="W119" s="28"/>
      <c r="X119" s="70"/>
      <c r="Y119" s="70"/>
    </row>
    <row r="120" spans="2:25" ht="15.75" x14ac:dyDescent="0.25">
      <c r="B120" s="170" t="s">
        <v>179</v>
      </c>
      <c r="C120" s="178"/>
      <c r="D120" s="178"/>
      <c r="E120" s="176"/>
      <c r="F120" s="176"/>
      <c r="G120" s="176"/>
      <c r="H120" s="176"/>
      <c r="I120" s="176"/>
      <c r="J120" s="176"/>
      <c r="K120" s="176"/>
      <c r="L120" s="176"/>
      <c r="M120" s="176"/>
      <c r="N120" s="70"/>
      <c r="O120" s="70"/>
      <c r="P120" s="70"/>
      <c r="Q120" s="70"/>
      <c r="R120" s="70"/>
      <c r="S120" s="70"/>
      <c r="T120" s="70"/>
      <c r="U120" s="109"/>
      <c r="V120" s="109"/>
      <c r="W120" s="28"/>
      <c r="X120" s="70"/>
      <c r="Y120" s="70"/>
    </row>
    <row r="121" spans="2:25" ht="15.75" hidden="1" x14ac:dyDescent="0.25">
      <c r="B121" s="170"/>
      <c r="C121" s="170"/>
      <c r="D121" s="170"/>
      <c r="E121" s="176"/>
      <c r="F121" s="176"/>
      <c r="G121" s="176"/>
      <c r="H121" s="176"/>
      <c r="I121" s="176"/>
      <c r="J121" s="176"/>
      <c r="K121" s="176"/>
      <c r="L121" s="176"/>
      <c r="M121" s="176"/>
      <c r="N121" s="70"/>
      <c r="O121" s="70"/>
      <c r="P121" s="70"/>
      <c r="Q121" s="70"/>
      <c r="R121" s="70"/>
      <c r="S121" s="70"/>
      <c r="T121" s="70"/>
      <c r="U121" s="109"/>
      <c r="V121" s="109"/>
      <c r="W121" s="28"/>
      <c r="X121" s="70"/>
      <c r="Y121" s="70"/>
    </row>
    <row r="122" spans="2:25" ht="15.75" hidden="1" x14ac:dyDescent="0.25">
      <c r="B122" s="178"/>
      <c r="C122" s="178"/>
      <c r="D122" s="178"/>
      <c r="E122" s="176"/>
      <c r="F122" s="176"/>
      <c r="G122" s="176"/>
      <c r="H122" s="176"/>
      <c r="I122" s="176"/>
      <c r="J122" s="176"/>
      <c r="K122" s="176"/>
      <c r="L122" s="176"/>
      <c r="M122" s="176"/>
      <c r="N122" s="70"/>
      <c r="O122" s="70"/>
      <c r="P122" s="70"/>
      <c r="Q122" s="70"/>
      <c r="R122" s="70"/>
      <c r="S122" s="70"/>
      <c r="T122" s="70"/>
      <c r="U122" s="109"/>
      <c r="V122" s="109"/>
      <c r="W122" s="28"/>
      <c r="X122" s="70"/>
      <c r="Y122" s="70"/>
    </row>
    <row r="123" spans="2:25" ht="15.75" x14ac:dyDescent="0.25">
      <c r="B123" s="178"/>
      <c r="C123" s="178"/>
      <c r="D123" s="178"/>
      <c r="E123" s="176"/>
      <c r="F123" s="176"/>
      <c r="G123" s="176"/>
      <c r="H123" s="176"/>
      <c r="I123" s="176"/>
      <c r="J123" s="176"/>
      <c r="K123" s="176"/>
      <c r="L123" s="176"/>
      <c r="M123" s="176"/>
      <c r="N123" s="70"/>
      <c r="O123" s="70"/>
      <c r="P123" s="70"/>
      <c r="Q123" s="70"/>
      <c r="R123" s="70"/>
      <c r="S123" s="70"/>
      <c r="T123" s="70"/>
      <c r="U123" s="109"/>
      <c r="V123" s="109"/>
      <c r="W123" s="28"/>
      <c r="X123" s="70"/>
      <c r="Y123" s="70"/>
    </row>
    <row r="124" spans="2:25" ht="15.75" hidden="1" x14ac:dyDescent="0.25">
      <c r="B124" s="170"/>
      <c r="C124" s="170"/>
      <c r="D124" s="170"/>
      <c r="E124" s="176"/>
      <c r="F124" s="176"/>
      <c r="G124" s="176"/>
      <c r="H124" s="176"/>
      <c r="I124" s="176"/>
      <c r="J124" s="176"/>
      <c r="K124" s="176"/>
      <c r="L124" s="176"/>
      <c r="M124" s="176"/>
      <c r="N124" s="70"/>
      <c r="O124" s="70"/>
      <c r="P124" s="70"/>
      <c r="Q124" s="70"/>
      <c r="R124" s="70"/>
      <c r="S124" s="70"/>
      <c r="T124" s="70"/>
      <c r="U124" s="109"/>
      <c r="V124" s="109"/>
      <c r="W124" s="28"/>
      <c r="X124" s="70"/>
      <c r="Y124" s="70"/>
    </row>
    <row r="125" spans="2:25" ht="15.75" hidden="1" x14ac:dyDescent="0.25">
      <c r="B125" s="170"/>
      <c r="C125" s="170"/>
      <c r="D125" s="170"/>
      <c r="E125" s="176"/>
      <c r="F125" s="176"/>
      <c r="G125" s="176"/>
      <c r="H125" s="176"/>
      <c r="I125" s="176"/>
      <c r="J125" s="176"/>
      <c r="K125" s="176"/>
      <c r="L125" s="176"/>
      <c r="M125" s="176"/>
      <c r="N125" s="70"/>
      <c r="O125" s="70"/>
      <c r="P125" s="70"/>
      <c r="Q125" s="70"/>
      <c r="R125" s="70"/>
      <c r="S125" s="70"/>
      <c r="T125" s="70"/>
      <c r="U125" s="109"/>
      <c r="V125" s="109"/>
      <c r="W125" s="28"/>
      <c r="X125" s="70"/>
      <c r="Y125" s="70"/>
    </row>
    <row r="126" spans="2:25" ht="15.75" hidden="1" x14ac:dyDescent="0.25">
      <c r="B126" s="170"/>
      <c r="C126" s="170"/>
      <c r="D126" s="170"/>
      <c r="E126" s="176"/>
      <c r="F126" s="176"/>
      <c r="G126" s="176"/>
      <c r="H126" s="176"/>
      <c r="I126" s="176"/>
      <c r="J126" s="176"/>
      <c r="K126" s="176"/>
      <c r="L126" s="176"/>
      <c r="M126" s="176"/>
      <c r="N126" s="70"/>
      <c r="O126" s="70"/>
      <c r="P126" s="70"/>
      <c r="Q126" s="70"/>
      <c r="R126" s="70"/>
      <c r="S126" s="70"/>
      <c r="T126" s="70"/>
      <c r="U126" s="109"/>
      <c r="V126" s="109"/>
      <c r="W126" s="28"/>
      <c r="X126" s="70"/>
      <c r="Y126" s="70"/>
    </row>
    <row r="127" spans="2:25" ht="15.75" hidden="1" x14ac:dyDescent="0.25">
      <c r="B127" s="170"/>
      <c r="C127" s="170"/>
      <c r="D127" s="170"/>
      <c r="E127" s="176"/>
      <c r="F127" s="176"/>
      <c r="G127" s="176"/>
      <c r="H127" s="176"/>
      <c r="I127" s="176"/>
      <c r="J127" s="176"/>
      <c r="K127" s="176"/>
      <c r="L127" s="176"/>
      <c r="M127" s="176"/>
      <c r="N127" s="70"/>
      <c r="O127" s="70"/>
      <c r="P127" s="70"/>
      <c r="Q127" s="70"/>
      <c r="R127" s="70"/>
      <c r="S127" s="70"/>
      <c r="T127" s="70"/>
      <c r="U127" s="109"/>
      <c r="V127" s="109"/>
      <c r="W127" s="28"/>
      <c r="X127" s="70"/>
      <c r="Y127" s="70"/>
    </row>
    <row r="128" spans="2:25" ht="15.75" hidden="1" x14ac:dyDescent="0.25">
      <c r="B128" s="170"/>
      <c r="C128" s="170"/>
      <c r="D128" s="170"/>
      <c r="E128" s="176"/>
      <c r="F128" s="176"/>
      <c r="G128" s="176"/>
      <c r="H128" s="176"/>
      <c r="I128" s="176"/>
      <c r="J128" s="176"/>
      <c r="K128" s="176"/>
      <c r="L128" s="176"/>
      <c r="M128" s="176"/>
      <c r="N128" s="70"/>
      <c r="O128" s="70"/>
      <c r="P128" s="70"/>
      <c r="Q128" s="70"/>
      <c r="R128" s="70"/>
      <c r="S128" s="70"/>
      <c r="T128" s="70"/>
      <c r="U128" s="109"/>
      <c r="V128" s="109"/>
      <c r="W128" s="28"/>
      <c r="X128" s="70"/>
      <c r="Y128" s="70"/>
    </row>
    <row r="129" spans="2:25" ht="15.75" hidden="1" x14ac:dyDescent="0.25">
      <c r="B129" s="170"/>
      <c r="C129" s="170"/>
      <c r="D129" s="170"/>
      <c r="E129" s="176"/>
      <c r="F129" s="176"/>
      <c r="G129" s="176"/>
      <c r="H129" s="176"/>
      <c r="I129" s="176"/>
      <c r="J129" s="176"/>
      <c r="K129" s="176"/>
      <c r="L129" s="176"/>
      <c r="M129" s="176"/>
      <c r="N129" s="70"/>
      <c r="O129" s="70"/>
      <c r="P129" s="70"/>
      <c r="Q129" s="70"/>
      <c r="R129" s="70"/>
      <c r="S129" s="70"/>
      <c r="T129" s="70"/>
      <c r="U129" s="109"/>
      <c r="V129" s="109"/>
      <c r="W129" s="28"/>
      <c r="X129" s="70"/>
      <c r="Y129" s="70"/>
    </row>
    <row r="130" spans="2:25" ht="15.75" hidden="1" x14ac:dyDescent="0.25">
      <c r="B130" s="178"/>
      <c r="C130" s="178"/>
      <c r="D130" s="178"/>
      <c r="E130" s="176"/>
      <c r="F130" s="176"/>
      <c r="G130" s="176"/>
      <c r="H130" s="176"/>
      <c r="I130" s="176"/>
      <c r="J130" s="176"/>
      <c r="K130" s="176"/>
      <c r="L130" s="176"/>
      <c r="M130" s="176"/>
      <c r="N130" s="70"/>
      <c r="O130" s="70"/>
      <c r="P130" s="70"/>
      <c r="Q130" s="70"/>
      <c r="R130" s="70"/>
      <c r="S130" s="70"/>
      <c r="T130" s="70"/>
      <c r="U130" s="109"/>
      <c r="V130" s="109"/>
      <c r="W130" s="28"/>
      <c r="X130" s="70"/>
      <c r="Y130" s="70"/>
    </row>
    <row r="131" spans="2:25" ht="15.75" hidden="1" x14ac:dyDescent="0.25">
      <c r="B131" s="178"/>
      <c r="C131" s="178"/>
      <c r="D131" s="178"/>
      <c r="E131" s="176"/>
      <c r="F131" s="176"/>
      <c r="G131" s="176"/>
      <c r="H131" s="176"/>
      <c r="I131" s="176"/>
      <c r="J131" s="176"/>
      <c r="K131" s="176"/>
      <c r="L131" s="176"/>
      <c r="M131" s="176"/>
      <c r="N131" s="70"/>
      <c r="O131" s="70"/>
      <c r="P131" s="70"/>
      <c r="Q131" s="70"/>
      <c r="R131" s="70"/>
      <c r="S131" s="70"/>
      <c r="T131" s="70"/>
      <c r="U131" s="109"/>
      <c r="V131" s="109"/>
      <c r="W131" s="28"/>
      <c r="X131" s="70"/>
      <c r="Y131" s="70"/>
    </row>
    <row r="132" spans="2:25" ht="15.75" hidden="1" x14ac:dyDescent="0.25">
      <c r="B132" s="170"/>
      <c r="C132" s="170"/>
      <c r="D132" s="170"/>
      <c r="E132" s="176"/>
      <c r="F132" s="176"/>
      <c r="G132" s="176"/>
      <c r="H132" s="176"/>
      <c r="I132" s="176"/>
      <c r="J132" s="176"/>
      <c r="K132" s="176"/>
      <c r="L132" s="176"/>
      <c r="M132" s="176"/>
      <c r="N132" s="70"/>
      <c r="O132" s="70"/>
      <c r="P132" s="70"/>
      <c r="Q132" s="70"/>
      <c r="R132" s="70"/>
      <c r="S132" s="70"/>
      <c r="T132" s="70"/>
      <c r="U132" s="109"/>
      <c r="V132" s="109"/>
      <c r="W132" s="28"/>
      <c r="X132" s="70"/>
      <c r="Y132" s="70"/>
    </row>
    <row r="133" spans="2:25" ht="15.75" x14ac:dyDescent="0.25">
      <c r="B133" s="178" t="s">
        <v>180</v>
      </c>
      <c r="C133" s="178"/>
      <c r="D133" s="178"/>
      <c r="E133" s="176"/>
      <c r="F133" s="176"/>
      <c r="G133" s="176"/>
      <c r="H133" s="176"/>
      <c r="I133" s="176"/>
      <c r="J133" s="176"/>
      <c r="K133" s="176"/>
      <c r="L133" s="176"/>
      <c r="M133" s="176"/>
      <c r="N133" s="70"/>
      <c r="O133" s="70"/>
      <c r="P133" s="70"/>
      <c r="Q133" s="70"/>
      <c r="R133" s="70"/>
      <c r="S133" s="70"/>
      <c r="T133" s="70"/>
      <c r="U133" s="109"/>
      <c r="V133" s="109"/>
      <c r="W133" s="28"/>
      <c r="X133" s="70"/>
      <c r="Y133" s="70"/>
    </row>
    <row r="134" spans="2:25" ht="15.75" hidden="1" x14ac:dyDescent="0.25">
      <c r="B134" s="178"/>
      <c r="C134" s="178"/>
      <c r="D134" s="178"/>
      <c r="E134" s="176"/>
      <c r="F134" s="176"/>
      <c r="G134" s="176"/>
      <c r="H134" s="176"/>
      <c r="I134" s="176"/>
      <c r="J134" s="176"/>
      <c r="K134" s="176"/>
      <c r="L134" s="176"/>
      <c r="M134" s="176"/>
      <c r="N134" s="70"/>
      <c r="O134" s="70"/>
      <c r="P134" s="70"/>
      <c r="Q134" s="70"/>
      <c r="R134" s="70"/>
      <c r="S134" s="70"/>
      <c r="T134" s="70"/>
      <c r="U134" s="109"/>
      <c r="V134" s="109"/>
      <c r="W134" s="28"/>
      <c r="X134" s="70"/>
      <c r="Y134" s="70"/>
    </row>
    <row r="135" spans="2:25" ht="15.75" hidden="1" x14ac:dyDescent="0.25">
      <c r="B135" s="178"/>
      <c r="C135" s="178"/>
      <c r="D135" s="178"/>
      <c r="E135" s="179"/>
      <c r="F135" s="176"/>
      <c r="G135" s="176"/>
      <c r="H135" s="176"/>
      <c r="I135" s="176"/>
      <c r="J135" s="176"/>
      <c r="K135" s="176"/>
      <c r="L135" s="176"/>
      <c r="M135" s="176"/>
      <c r="N135" s="70"/>
      <c r="O135" s="70"/>
      <c r="P135" s="70"/>
      <c r="Q135" s="70"/>
      <c r="R135" s="70"/>
      <c r="S135" s="70"/>
      <c r="T135" s="70"/>
      <c r="U135" s="109"/>
      <c r="V135" s="109"/>
      <c r="W135" s="28"/>
      <c r="X135" s="70"/>
      <c r="Y135" s="70"/>
    </row>
    <row r="136" spans="2:25" ht="15.75" hidden="1" x14ac:dyDescent="0.25">
      <c r="B136" s="178"/>
      <c r="C136" s="178"/>
      <c r="D136" s="178"/>
      <c r="E136" s="176"/>
      <c r="F136" s="176"/>
      <c r="G136" s="176"/>
      <c r="H136" s="176"/>
      <c r="I136" s="176"/>
      <c r="J136" s="176"/>
      <c r="K136" s="176"/>
      <c r="L136" s="176"/>
      <c r="M136" s="176"/>
      <c r="N136" s="70"/>
      <c r="O136" s="70"/>
      <c r="P136" s="70"/>
      <c r="Q136" s="70"/>
      <c r="R136" s="70"/>
      <c r="S136" s="70"/>
      <c r="T136" s="70"/>
      <c r="U136" s="109"/>
      <c r="V136" s="109"/>
      <c r="W136" s="28"/>
      <c r="X136" s="70"/>
      <c r="Y136" s="70"/>
    </row>
    <row r="137" spans="2:25" ht="15.75" hidden="1" x14ac:dyDescent="0.25">
      <c r="B137" s="178"/>
      <c r="C137" s="178"/>
      <c r="D137" s="178"/>
      <c r="E137" s="176"/>
      <c r="F137" s="176"/>
      <c r="G137" s="176"/>
      <c r="H137" s="176"/>
      <c r="I137" s="176"/>
      <c r="J137" s="176"/>
      <c r="K137" s="176"/>
      <c r="L137" s="176"/>
      <c r="M137" s="176"/>
      <c r="N137" s="70"/>
      <c r="O137" s="70"/>
      <c r="P137" s="70"/>
      <c r="Q137" s="70"/>
      <c r="R137" s="70"/>
      <c r="S137" s="70"/>
      <c r="T137" s="70"/>
      <c r="U137" s="109"/>
      <c r="V137" s="109"/>
      <c r="W137" s="28"/>
      <c r="X137" s="70"/>
      <c r="Y137" s="70"/>
    </row>
    <row r="138" spans="2:25" ht="15.75" hidden="1" x14ac:dyDescent="0.25">
      <c r="B138" s="178"/>
      <c r="C138" s="178"/>
      <c r="D138" s="178"/>
      <c r="E138" s="176"/>
      <c r="F138" s="176"/>
      <c r="G138" s="176"/>
      <c r="H138" s="176"/>
      <c r="I138" s="176"/>
      <c r="J138" s="176"/>
      <c r="K138" s="176"/>
      <c r="L138" s="176"/>
      <c r="M138" s="176"/>
      <c r="N138" s="70"/>
      <c r="O138" s="70"/>
      <c r="P138" s="70"/>
      <c r="Q138" s="70"/>
      <c r="R138" s="70"/>
      <c r="S138" s="70"/>
      <c r="T138" s="70"/>
      <c r="U138" s="109"/>
      <c r="V138" s="109"/>
      <c r="W138" s="28"/>
      <c r="X138" s="70"/>
      <c r="Y138" s="70"/>
    </row>
    <row r="139" spans="2:25" ht="15.75" hidden="1" x14ac:dyDescent="0.25">
      <c r="B139" s="178"/>
      <c r="C139" s="178"/>
      <c r="D139" s="178"/>
      <c r="E139" s="176"/>
      <c r="F139" s="176"/>
      <c r="G139" s="176"/>
      <c r="H139" s="176"/>
      <c r="I139" s="176"/>
      <c r="J139" s="176"/>
      <c r="K139" s="176"/>
      <c r="L139" s="176"/>
      <c r="M139" s="176"/>
      <c r="N139" s="70"/>
      <c r="O139" s="70"/>
      <c r="P139" s="70"/>
      <c r="Q139" s="70"/>
      <c r="R139" s="70"/>
      <c r="S139" s="70"/>
      <c r="T139" s="70"/>
      <c r="U139" s="109"/>
      <c r="V139" s="109"/>
      <c r="W139" s="28"/>
      <c r="X139" s="70"/>
      <c r="Y139" s="70"/>
    </row>
    <row r="140" spans="2:25" ht="15.75" hidden="1" x14ac:dyDescent="0.25">
      <c r="B140" s="178"/>
      <c r="C140" s="178"/>
      <c r="D140" s="178"/>
      <c r="E140" s="176"/>
      <c r="F140" s="176"/>
      <c r="G140" s="176"/>
      <c r="H140" s="176"/>
      <c r="I140" s="176"/>
      <c r="J140" s="176"/>
      <c r="K140" s="176"/>
      <c r="L140" s="176"/>
      <c r="M140" s="176"/>
      <c r="N140" s="70"/>
      <c r="O140" s="70"/>
      <c r="P140" s="70"/>
      <c r="Q140" s="70"/>
      <c r="R140" s="70"/>
      <c r="S140" s="70"/>
      <c r="T140" s="70"/>
      <c r="U140" s="109"/>
      <c r="V140" s="109"/>
      <c r="W140" s="28"/>
      <c r="X140" s="70"/>
      <c r="Y140" s="70"/>
    </row>
    <row r="141" spans="2:25" ht="15.75" hidden="1" x14ac:dyDescent="0.25">
      <c r="B141" s="178"/>
      <c r="C141" s="178"/>
      <c r="D141" s="178"/>
      <c r="E141" s="176"/>
      <c r="F141" s="176"/>
      <c r="G141" s="176"/>
      <c r="H141" s="176"/>
      <c r="I141" s="176"/>
      <c r="J141" s="176"/>
      <c r="K141" s="176"/>
      <c r="L141" s="176"/>
      <c r="M141" s="176"/>
      <c r="N141" s="70"/>
      <c r="O141" s="70"/>
      <c r="P141" s="70"/>
      <c r="Q141" s="70"/>
      <c r="R141" s="70"/>
      <c r="S141" s="70"/>
      <c r="T141" s="70"/>
      <c r="U141" s="109"/>
      <c r="V141" s="109"/>
      <c r="W141" s="28"/>
      <c r="X141" s="70"/>
      <c r="Y141" s="70"/>
    </row>
    <row r="142" spans="2:25" ht="15.75" hidden="1" x14ac:dyDescent="0.25">
      <c r="B142" s="178"/>
      <c r="C142" s="178"/>
      <c r="D142" s="178"/>
      <c r="E142" s="176"/>
      <c r="F142" s="176"/>
      <c r="G142" s="176"/>
      <c r="H142" s="176"/>
      <c r="I142" s="176"/>
      <c r="J142" s="176"/>
      <c r="K142" s="176"/>
      <c r="L142" s="176"/>
      <c r="M142" s="176"/>
      <c r="N142" s="70"/>
      <c r="O142" s="70"/>
      <c r="P142" s="70"/>
      <c r="Q142" s="70"/>
      <c r="R142" s="70"/>
      <c r="S142" s="70"/>
      <c r="T142" s="70"/>
      <c r="U142" s="109"/>
      <c r="V142" s="109"/>
      <c r="W142" s="28"/>
      <c r="X142" s="70"/>
      <c r="Y142" s="70"/>
    </row>
    <row r="143" spans="2:25" ht="15.75" x14ac:dyDescent="0.25">
      <c r="B143" s="21" t="s">
        <v>181</v>
      </c>
      <c r="C143" s="21"/>
      <c r="D143" s="21"/>
      <c r="E143" s="176"/>
      <c r="F143" s="176"/>
      <c r="G143" s="176"/>
      <c r="H143" s="176"/>
      <c r="I143" s="176"/>
      <c r="J143" s="176"/>
      <c r="K143" s="176"/>
      <c r="L143" s="176"/>
      <c r="M143" s="176"/>
      <c r="N143" s="70"/>
      <c r="O143" s="70"/>
      <c r="P143" s="70"/>
      <c r="Q143" s="70"/>
      <c r="R143" s="70"/>
      <c r="S143" s="70"/>
      <c r="T143" s="70"/>
      <c r="U143" s="109"/>
      <c r="V143" s="109"/>
      <c r="W143" s="28"/>
      <c r="X143" s="70"/>
      <c r="Y143" s="70"/>
    </row>
    <row r="144" spans="2:25" ht="15.75" x14ac:dyDescent="0.25">
      <c r="B144" s="174"/>
      <c r="C144" s="174"/>
      <c r="D144" s="174"/>
      <c r="E144" s="175"/>
      <c r="F144" s="176"/>
      <c r="G144" s="176"/>
      <c r="H144" s="176"/>
      <c r="I144" s="176"/>
      <c r="J144" s="176"/>
      <c r="K144" s="176"/>
      <c r="L144" s="176"/>
      <c r="M144" s="176"/>
      <c r="N144" s="70"/>
      <c r="O144" s="70"/>
      <c r="P144" s="70"/>
      <c r="Q144" s="70"/>
      <c r="R144" s="70"/>
      <c r="S144" s="70"/>
      <c r="T144" s="70"/>
      <c r="U144" s="109"/>
      <c r="V144" s="109"/>
      <c r="W144" s="28"/>
      <c r="X144" s="70"/>
      <c r="Y144" s="70"/>
    </row>
    <row r="145" spans="2:25" ht="21.75" customHeight="1" x14ac:dyDescent="0.25">
      <c r="B145" s="178" t="s">
        <v>182</v>
      </c>
      <c r="C145" s="178"/>
      <c r="D145" s="178"/>
      <c r="E145" s="178"/>
      <c r="F145" s="178"/>
      <c r="G145" s="176"/>
      <c r="H145" s="176"/>
      <c r="I145" s="176"/>
      <c r="J145" s="176"/>
      <c r="K145" s="176"/>
      <c r="L145" s="176"/>
      <c r="M145" s="176"/>
      <c r="N145" s="70"/>
      <c r="O145" s="70"/>
      <c r="P145" s="70"/>
      <c r="Q145" s="70"/>
      <c r="R145" s="70"/>
      <c r="S145" s="70"/>
      <c r="T145" s="70"/>
      <c r="U145" s="109"/>
      <c r="V145" s="109"/>
      <c r="W145" s="28"/>
      <c r="X145" s="70"/>
      <c r="Y145" s="70"/>
    </row>
    <row r="146" spans="2:25" ht="15.75" x14ac:dyDescent="0.25">
      <c r="B146" s="178" t="s">
        <v>183</v>
      </c>
      <c r="C146" s="178"/>
      <c r="D146" s="178"/>
      <c r="E146" s="178"/>
      <c r="F146" s="178"/>
      <c r="G146" s="176"/>
      <c r="H146" s="176"/>
      <c r="I146" s="176"/>
      <c r="J146" s="176"/>
      <c r="K146" s="176"/>
      <c r="L146" s="176"/>
      <c r="M146" s="176"/>
      <c r="N146" s="70"/>
      <c r="O146" s="70"/>
      <c r="P146" s="70"/>
      <c r="Q146" s="70"/>
      <c r="R146" s="70"/>
      <c r="S146" s="70"/>
      <c r="T146" s="70"/>
      <c r="U146" s="109"/>
      <c r="V146" s="109"/>
      <c r="W146" s="28"/>
      <c r="X146" s="70"/>
      <c r="Y146" s="70"/>
    </row>
    <row r="147" spans="2:25" ht="15.75" x14ac:dyDescent="0.25">
      <c r="E147" s="1"/>
      <c r="F147" s="1"/>
      <c r="G147" s="1"/>
      <c r="H147" s="176"/>
      <c r="I147" s="176"/>
      <c r="J147" s="176"/>
      <c r="K147" s="176"/>
      <c r="L147" s="176"/>
      <c r="M147" s="176"/>
      <c r="N147" s="70"/>
      <c r="O147" s="70"/>
      <c r="P147" s="70"/>
      <c r="Q147" s="70"/>
      <c r="R147" s="70"/>
      <c r="S147" s="70"/>
      <c r="T147" s="70"/>
      <c r="U147" s="109"/>
      <c r="V147" s="109"/>
      <c r="W147" s="28"/>
      <c r="X147" s="70"/>
      <c r="Y147" s="70"/>
    </row>
    <row r="148" spans="2:25" ht="15.75" x14ac:dyDescent="0.25">
      <c r="B148" s="178" t="s">
        <v>184</v>
      </c>
      <c r="C148" s="178"/>
      <c r="D148" s="178"/>
      <c r="E148" s="178"/>
      <c r="F148" s="178"/>
      <c r="G148" s="176"/>
      <c r="H148" s="176"/>
      <c r="I148" s="176"/>
      <c r="J148" s="176"/>
      <c r="K148" s="176"/>
      <c r="L148" s="176"/>
      <c r="M148" s="176"/>
      <c r="N148" s="70"/>
      <c r="O148" s="70"/>
      <c r="P148" s="70"/>
      <c r="Q148" s="70"/>
      <c r="R148" s="70"/>
      <c r="S148" s="70"/>
      <c r="T148" s="70"/>
      <c r="U148" s="109"/>
      <c r="V148" s="109"/>
      <c r="W148" s="28"/>
      <c r="X148" s="70"/>
      <c r="Y148" s="70"/>
    </row>
    <row r="149" spans="2:25" ht="15.75" x14ac:dyDescent="0.25">
      <c r="B149" s="178" t="s">
        <v>185</v>
      </c>
      <c r="C149" s="178"/>
      <c r="D149" s="178"/>
      <c r="E149" s="178"/>
      <c r="F149" s="178"/>
      <c r="G149" s="176"/>
      <c r="H149" s="176"/>
      <c r="I149" s="176"/>
      <c r="J149" s="176"/>
      <c r="K149" s="176"/>
      <c r="L149" s="176"/>
      <c r="M149" s="176"/>
      <c r="N149" s="70"/>
      <c r="O149" s="70"/>
      <c r="P149" s="70"/>
      <c r="Q149" s="70"/>
      <c r="R149" s="70"/>
      <c r="S149" s="70"/>
      <c r="T149" s="70"/>
      <c r="U149" s="109"/>
      <c r="V149" s="109"/>
      <c r="W149" s="28"/>
      <c r="X149" s="70"/>
      <c r="Y149" s="70"/>
    </row>
    <row r="150" spans="2:25" ht="15.75" x14ac:dyDescent="0.25">
      <c r="B150" s="178" t="s">
        <v>186</v>
      </c>
      <c r="C150" s="178"/>
      <c r="D150" s="178"/>
      <c r="E150" s="178"/>
      <c r="F150" s="178"/>
      <c r="G150" s="176"/>
      <c r="H150" s="176"/>
      <c r="I150" s="176"/>
      <c r="J150" s="176"/>
      <c r="K150" s="176"/>
      <c r="L150" s="176"/>
      <c r="M150" s="176"/>
      <c r="N150" s="70"/>
      <c r="O150" s="70"/>
      <c r="P150" s="70"/>
      <c r="Q150" s="70"/>
      <c r="R150" s="70"/>
      <c r="S150" s="70"/>
      <c r="T150" s="70"/>
      <c r="U150" s="109"/>
      <c r="V150" s="109"/>
      <c r="W150" s="28"/>
      <c r="X150" s="70"/>
      <c r="Y150" s="70"/>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G65547:H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G131083:H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G196619:H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G262155:H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G327691:H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G393227:H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G458763:H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G524299:H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G589835:H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G655371:H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G720907:H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G786443:H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G851979:H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G917515:H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G983051:H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E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E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E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E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E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E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E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E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E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E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E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E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E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E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E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G33:H33 JB33:JC33 SX33:SY33 ACT33:ACU33 AMP33:AMQ33 AWL33:AWM33 BGH33:BGI33 BQD33:BQE33 BZZ33:CAA33 CJV33:CJW33 CTR33:CTS33 DDN33:DDO33 DNJ33:DNK33 DXF33:DXG33 EHB33:EHC33 EQX33:EQY33 FAT33:FAU33 FKP33:FKQ33 FUL33:FUM33 GEH33:GEI33 GOD33:GOE33 GXZ33:GYA33 HHV33:HHW33 HRR33:HRS33 IBN33:IBO33 ILJ33:ILK33 IVF33:IVG33 JFB33:JFC33 JOX33:JOY33 JYT33:JYU33 KIP33:KIQ33 KSL33:KSM33 LCH33:LCI33 LMD33:LME33 LVZ33:LWA33 MFV33:MFW33 MPR33:MPS33 MZN33:MZO33 NJJ33:NJK33 NTF33:NTG33 ODB33:ODC33 OMX33:OMY33 OWT33:OWU33 PGP33:PGQ33 PQL33:PQM33 QAH33:QAI33 QKD33:QKE33 QTZ33:QUA33 RDV33:RDW33 RNR33:RNS33 RXN33:RXO33 SHJ33:SHK33 SRF33:SRG33 TBB33:TBC33 TKX33:TKY33 TUT33:TUU33 UEP33:UEQ33 UOL33:UOM33 UYH33:UYI33 VID33:VIE33 VRZ33:VSA33 WBV33:WBW33 WLR33:WLS33 WVN33:WVO33 G65569:H65569 JB65569:JC65569 SX65569:SY65569 ACT65569:ACU65569 AMP65569:AMQ65569 AWL65569:AWM65569 BGH65569:BGI65569 BQD65569:BQE65569 BZZ65569:CAA65569 CJV65569:CJW65569 CTR65569:CTS65569 DDN65569:DDO65569 DNJ65569:DNK65569 DXF65569:DXG65569 EHB65569:EHC65569 EQX65569:EQY65569 FAT65569:FAU65569 FKP65569:FKQ65569 FUL65569:FUM65569 GEH65569:GEI65569 GOD65569:GOE65569 GXZ65569:GYA65569 HHV65569:HHW65569 HRR65569:HRS65569 IBN65569:IBO65569 ILJ65569:ILK65569 IVF65569:IVG65569 JFB65569:JFC65569 JOX65569:JOY65569 JYT65569:JYU65569 KIP65569:KIQ65569 KSL65569:KSM65569 LCH65569:LCI65569 LMD65569:LME65569 LVZ65569:LWA65569 MFV65569:MFW65569 MPR65569:MPS65569 MZN65569:MZO65569 NJJ65569:NJK65569 NTF65569:NTG65569 ODB65569:ODC65569 OMX65569:OMY65569 OWT65569:OWU65569 PGP65569:PGQ65569 PQL65569:PQM65569 QAH65569:QAI65569 QKD65569:QKE65569 QTZ65569:QUA65569 RDV65569:RDW65569 RNR65569:RNS65569 RXN65569:RXO65569 SHJ65569:SHK65569 SRF65569:SRG65569 TBB65569:TBC65569 TKX65569:TKY65569 TUT65569:TUU65569 UEP65569:UEQ65569 UOL65569:UOM65569 UYH65569:UYI65569 VID65569:VIE65569 VRZ65569:VSA65569 WBV65569:WBW65569 WLR65569:WLS65569 WVN65569:WVO65569 G131105:H131105 JB131105:JC131105 SX131105:SY131105 ACT131105:ACU131105 AMP131105:AMQ131105 AWL131105:AWM131105 BGH131105:BGI131105 BQD131105:BQE131105 BZZ131105:CAA131105 CJV131105:CJW131105 CTR131105:CTS131105 DDN131105:DDO131105 DNJ131105:DNK131105 DXF131105:DXG131105 EHB131105:EHC131105 EQX131105:EQY131105 FAT131105:FAU131105 FKP131105:FKQ131105 FUL131105:FUM131105 GEH131105:GEI131105 GOD131105:GOE131105 GXZ131105:GYA131105 HHV131105:HHW131105 HRR131105:HRS131105 IBN131105:IBO131105 ILJ131105:ILK131105 IVF131105:IVG131105 JFB131105:JFC131105 JOX131105:JOY131105 JYT131105:JYU131105 KIP131105:KIQ131105 KSL131105:KSM131105 LCH131105:LCI131105 LMD131105:LME131105 LVZ131105:LWA131105 MFV131105:MFW131105 MPR131105:MPS131105 MZN131105:MZO131105 NJJ131105:NJK131105 NTF131105:NTG131105 ODB131105:ODC131105 OMX131105:OMY131105 OWT131105:OWU131105 PGP131105:PGQ131105 PQL131105:PQM131105 QAH131105:QAI131105 QKD131105:QKE131105 QTZ131105:QUA131105 RDV131105:RDW131105 RNR131105:RNS131105 RXN131105:RXO131105 SHJ131105:SHK131105 SRF131105:SRG131105 TBB131105:TBC131105 TKX131105:TKY131105 TUT131105:TUU131105 UEP131105:UEQ131105 UOL131105:UOM131105 UYH131105:UYI131105 VID131105:VIE131105 VRZ131105:VSA131105 WBV131105:WBW131105 WLR131105:WLS131105 WVN131105:WVO131105 G196641:H196641 JB196641:JC196641 SX196641:SY196641 ACT196641:ACU196641 AMP196641:AMQ196641 AWL196641:AWM196641 BGH196641:BGI196641 BQD196641:BQE196641 BZZ196641:CAA196641 CJV196641:CJW196641 CTR196641:CTS196641 DDN196641:DDO196641 DNJ196641:DNK196641 DXF196641:DXG196641 EHB196641:EHC196641 EQX196641:EQY196641 FAT196641:FAU196641 FKP196641:FKQ196641 FUL196641:FUM196641 GEH196641:GEI196641 GOD196641:GOE196641 GXZ196641:GYA196641 HHV196641:HHW196641 HRR196641:HRS196641 IBN196641:IBO196641 ILJ196641:ILK196641 IVF196641:IVG196641 JFB196641:JFC196641 JOX196641:JOY196641 JYT196641:JYU196641 KIP196641:KIQ196641 KSL196641:KSM196641 LCH196641:LCI196641 LMD196641:LME196641 LVZ196641:LWA196641 MFV196641:MFW196641 MPR196641:MPS196641 MZN196641:MZO196641 NJJ196641:NJK196641 NTF196641:NTG196641 ODB196641:ODC196641 OMX196641:OMY196641 OWT196641:OWU196641 PGP196641:PGQ196641 PQL196641:PQM196641 QAH196641:QAI196641 QKD196641:QKE196641 QTZ196641:QUA196641 RDV196641:RDW196641 RNR196641:RNS196641 RXN196641:RXO196641 SHJ196641:SHK196641 SRF196641:SRG196641 TBB196641:TBC196641 TKX196641:TKY196641 TUT196641:TUU196641 UEP196641:UEQ196641 UOL196641:UOM196641 UYH196641:UYI196641 VID196641:VIE196641 VRZ196641:VSA196641 WBV196641:WBW196641 WLR196641:WLS196641 WVN196641:WVO196641 G262177:H262177 JB262177:JC262177 SX262177:SY262177 ACT262177:ACU262177 AMP262177:AMQ262177 AWL262177:AWM262177 BGH262177:BGI262177 BQD262177:BQE262177 BZZ262177:CAA262177 CJV262177:CJW262177 CTR262177:CTS262177 DDN262177:DDO262177 DNJ262177:DNK262177 DXF262177:DXG262177 EHB262177:EHC262177 EQX262177:EQY262177 FAT262177:FAU262177 FKP262177:FKQ262177 FUL262177:FUM262177 GEH262177:GEI262177 GOD262177:GOE262177 GXZ262177:GYA262177 HHV262177:HHW262177 HRR262177:HRS262177 IBN262177:IBO262177 ILJ262177:ILK262177 IVF262177:IVG262177 JFB262177:JFC262177 JOX262177:JOY262177 JYT262177:JYU262177 KIP262177:KIQ262177 KSL262177:KSM262177 LCH262177:LCI262177 LMD262177:LME262177 LVZ262177:LWA262177 MFV262177:MFW262177 MPR262177:MPS262177 MZN262177:MZO262177 NJJ262177:NJK262177 NTF262177:NTG262177 ODB262177:ODC262177 OMX262177:OMY262177 OWT262177:OWU262177 PGP262177:PGQ262177 PQL262177:PQM262177 QAH262177:QAI262177 QKD262177:QKE262177 QTZ262177:QUA262177 RDV262177:RDW262177 RNR262177:RNS262177 RXN262177:RXO262177 SHJ262177:SHK262177 SRF262177:SRG262177 TBB262177:TBC262177 TKX262177:TKY262177 TUT262177:TUU262177 UEP262177:UEQ262177 UOL262177:UOM262177 UYH262177:UYI262177 VID262177:VIE262177 VRZ262177:VSA262177 WBV262177:WBW262177 WLR262177:WLS262177 WVN262177:WVO262177 G327713:H327713 JB327713:JC327713 SX327713:SY327713 ACT327713:ACU327713 AMP327713:AMQ327713 AWL327713:AWM327713 BGH327713:BGI327713 BQD327713:BQE327713 BZZ327713:CAA327713 CJV327713:CJW327713 CTR327713:CTS327713 DDN327713:DDO327713 DNJ327713:DNK327713 DXF327713:DXG327713 EHB327713:EHC327713 EQX327713:EQY327713 FAT327713:FAU327713 FKP327713:FKQ327713 FUL327713:FUM327713 GEH327713:GEI327713 GOD327713:GOE327713 GXZ327713:GYA327713 HHV327713:HHW327713 HRR327713:HRS327713 IBN327713:IBO327713 ILJ327713:ILK327713 IVF327713:IVG327713 JFB327713:JFC327713 JOX327713:JOY327713 JYT327713:JYU327713 KIP327713:KIQ327713 KSL327713:KSM327713 LCH327713:LCI327713 LMD327713:LME327713 LVZ327713:LWA327713 MFV327713:MFW327713 MPR327713:MPS327713 MZN327713:MZO327713 NJJ327713:NJK327713 NTF327713:NTG327713 ODB327713:ODC327713 OMX327713:OMY327713 OWT327713:OWU327713 PGP327713:PGQ327713 PQL327713:PQM327713 QAH327713:QAI327713 QKD327713:QKE327713 QTZ327713:QUA327713 RDV327713:RDW327713 RNR327713:RNS327713 RXN327713:RXO327713 SHJ327713:SHK327713 SRF327713:SRG327713 TBB327713:TBC327713 TKX327713:TKY327713 TUT327713:TUU327713 UEP327713:UEQ327713 UOL327713:UOM327713 UYH327713:UYI327713 VID327713:VIE327713 VRZ327713:VSA327713 WBV327713:WBW327713 WLR327713:WLS327713 WVN327713:WVO327713 G393249:H393249 JB393249:JC393249 SX393249:SY393249 ACT393249:ACU393249 AMP393249:AMQ393249 AWL393249:AWM393249 BGH393249:BGI393249 BQD393249:BQE393249 BZZ393249:CAA393249 CJV393249:CJW393249 CTR393249:CTS393249 DDN393249:DDO393249 DNJ393249:DNK393249 DXF393249:DXG393249 EHB393249:EHC393249 EQX393249:EQY393249 FAT393249:FAU393249 FKP393249:FKQ393249 FUL393249:FUM393249 GEH393249:GEI393249 GOD393249:GOE393249 GXZ393249:GYA393249 HHV393249:HHW393249 HRR393249:HRS393249 IBN393249:IBO393249 ILJ393249:ILK393249 IVF393249:IVG393249 JFB393249:JFC393249 JOX393249:JOY393249 JYT393249:JYU393249 KIP393249:KIQ393249 KSL393249:KSM393249 LCH393249:LCI393249 LMD393249:LME393249 LVZ393249:LWA393249 MFV393249:MFW393249 MPR393249:MPS393249 MZN393249:MZO393249 NJJ393249:NJK393249 NTF393249:NTG393249 ODB393249:ODC393249 OMX393249:OMY393249 OWT393249:OWU393249 PGP393249:PGQ393249 PQL393249:PQM393249 QAH393249:QAI393249 QKD393249:QKE393249 QTZ393249:QUA393249 RDV393249:RDW393249 RNR393249:RNS393249 RXN393249:RXO393249 SHJ393249:SHK393249 SRF393249:SRG393249 TBB393249:TBC393249 TKX393249:TKY393249 TUT393249:TUU393249 UEP393249:UEQ393249 UOL393249:UOM393249 UYH393249:UYI393249 VID393249:VIE393249 VRZ393249:VSA393249 WBV393249:WBW393249 WLR393249:WLS393249 WVN393249:WVO393249 G458785:H458785 JB458785:JC458785 SX458785:SY458785 ACT458785:ACU458785 AMP458785:AMQ458785 AWL458785:AWM458785 BGH458785:BGI458785 BQD458785:BQE458785 BZZ458785:CAA458785 CJV458785:CJW458785 CTR458785:CTS458785 DDN458785:DDO458785 DNJ458785:DNK458785 DXF458785:DXG458785 EHB458785:EHC458785 EQX458785:EQY458785 FAT458785:FAU458785 FKP458785:FKQ458785 FUL458785:FUM458785 GEH458785:GEI458785 GOD458785:GOE458785 GXZ458785:GYA458785 HHV458785:HHW458785 HRR458785:HRS458785 IBN458785:IBO458785 ILJ458785:ILK458785 IVF458785:IVG458785 JFB458785:JFC458785 JOX458785:JOY458785 JYT458785:JYU458785 KIP458785:KIQ458785 KSL458785:KSM458785 LCH458785:LCI458785 LMD458785:LME458785 LVZ458785:LWA458785 MFV458785:MFW458785 MPR458785:MPS458785 MZN458785:MZO458785 NJJ458785:NJK458785 NTF458785:NTG458785 ODB458785:ODC458785 OMX458785:OMY458785 OWT458785:OWU458785 PGP458785:PGQ458785 PQL458785:PQM458785 QAH458785:QAI458785 QKD458785:QKE458785 QTZ458785:QUA458785 RDV458785:RDW458785 RNR458785:RNS458785 RXN458785:RXO458785 SHJ458785:SHK458785 SRF458785:SRG458785 TBB458785:TBC458785 TKX458785:TKY458785 TUT458785:TUU458785 UEP458785:UEQ458785 UOL458785:UOM458785 UYH458785:UYI458785 VID458785:VIE458785 VRZ458785:VSA458785 WBV458785:WBW458785 WLR458785:WLS458785 WVN458785:WVO458785 G524321:H524321 JB524321:JC524321 SX524321:SY524321 ACT524321:ACU524321 AMP524321:AMQ524321 AWL524321:AWM524321 BGH524321:BGI524321 BQD524321:BQE524321 BZZ524321:CAA524321 CJV524321:CJW524321 CTR524321:CTS524321 DDN524321:DDO524321 DNJ524321:DNK524321 DXF524321:DXG524321 EHB524321:EHC524321 EQX524321:EQY524321 FAT524321:FAU524321 FKP524321:FKQ524321 FUL524321:FUM524321 GEH524321:GEI524321 GOD524321:GOE524321 GXZ524321:GYA524321 HHV524321:HHW524321 HRR524321:HRS524321 IBN524321:IBO524321 ILJ524321:ILK524321 IVF524321:IVG524321 JFB524321:JFC524321 JOX524321:JOY524321 JYT524321:JYU524321 KIP524321:KIQ524321 KSL524321:KSM524321 LCH524321:LCI524321 LMD524321:LME524321 LVZ524321:LWA524321 MFV524321:MFW524321 MPR524321:MPS524321 MZN524321:MZO524321 NJJ524321:NJK524321 NTF524321:NTG524321 ODB524321:ODC524321 OMX524321:OMY524321 OWT524321:OWU524321 PGP524321:PGQ524321 PQL524321:PQM524321 QAH524321:QAI524321 QKD524321:QKE524321 QTZ524321:QUA524321 RDV524321:RDW524321 RNR524321:RNS524321 RXN524321:RXO524321 SHJ524321:SHK524321 SRF524321:SRG524321 TBB524321:TBC524321 TKX524321:TKY524321 TUT524321:TUU524321 UEP524321:UEQ524321 UOL524321:UOM524321 UYH524321:UYI524321 VID524321:VIE524321 VRZ524321:VSA524321 WBV524321:WBW524321 WLR524321:WLS524321 WVN524321:WVO524321 G589857:H589857 JB589857:JC589857 SX589857:SY589857 ACT589857:ACU589857 AMP589857:AMQ589857 AWL589857:AWM589857 BGH589857:BGI589857 BQD589857:BQE589857 BZZ589857:CAA589857 CJV589857:CJW589857 CTR589857:CTS589857 DDN589857:DDO589857 DNJ589857:DNK589857 DXF589857:DXG589857 EHB589857:EHC589857 EQX589857:EQY589857 FAT589857:FAU589857 FKP589857:FKQ589857 FUL589857:FUM589857 GEH589857:GEI589857 GOD589857:GOE589857 GXZ589857:GYA589857 HHV589857:HHW589857 HRR589857:HRS589857 IBN589857:IBO589857 ILJ589857:ILK589857 IVF589857:IVG589857 JFB589857:JFC589857 JOX589857:JOY589857 JYT589857:JYU589857 KIP589857:KIQ589857 KSL589857:KSM589857 LCH589857:LCI589857 LMD589857:LME589857 LVZ589857:LWA589857 MFV589857:MFW589857 MPR589857:MPS589857 MZN589857:MZO589857 NJJ589857:NJK589857 NTF589857:NTG589857 ODB589857:ODC589857 OMX589857:OMY589857 OWT589857:OWU589857 PGP589857:PGQ589857 PQL589857:PQM589857 QAH589857:QAI589857 QKD589857:QKE589857 QTZ589857:QUA589857 RDV589857:RDW589857 RNR589857:RNS589857 RXN589857:RXO589857 SHJ589857:SHK589857 SRF589857:SRG589857 TBB589857:TBC589857 TKX589857:TKY589857 TUT589857:TUU589857 UEP589857:UEQ589857 UOL589857:UOM589857 UYH589857:UYI589857 VID589857:VIE589857 VRZ589857:VSA589857 WBV589857:WBW589857 WLR589857:WLS589857 WVN589857:WVO589857 G655393:H655393 JB655393:JC655393 SX655393:SY655393 ACT655393:ACU655393 AMP655393:AMQ655393 AWL655393:AWM655393 BGH655393:BGI655393 BQD655393:BQE655393 BZZ655393:CAA655393 CJV655393:CJW655393 CTR655393:CTS655393 DDN655393:DDO655393 DNJ655393:DNK655393 DXF655393:DXG655393 EHB655393:EHC655393 EQX655393:EQY655393 FAT655393:FAU655393 FKP655393:FKQ655393 FUL655393:FUM655393 GEH655393:GEI655393 GOD655393:GOE655393 GXZ655393:GYA655393 HHV655393:HHW655393 HRR655393:HRS655393 IBN655393:IBO655393 ILJ655393:ILK655393 IVF655393:IVG655393 JFB655393:JFC655393 JOX655393:JOY655393 JYT655393:JYU655393 KIP655393:KIQ655393 KSL655393:KSM655393 LCH655393:LCI655393 LMD655393:LME655393 LVZ655393:LWA655393 MFV655393:MFW655393 MPR655393:MPS655393 MZN655393:MZO655393 NJJ655393:NJK655393 NTF655393:NTG655393 ODB655393:ODC655393 OMX655393:OMY655393 OWT655393:OWU655393 PGP655393:PGQ655393 PQL655393:PQM655393 QAH655393:QAI655393 QKD655393:QKE655393 QTZ655393:QUA655393 RDV655393:RDW655393 RNR655393:RNS655393 RXN655393:RXO655393 SHJ655393:SHK655393 SRF655393:SRG655393 TBB655393:TBC655393 TKX655393:TKY655393 TUT655393:TUU655393 UEP655393:UEQ655393 UOL655393:UOM655393 UYH655393:UYI655393 VID655393:VIE655393 VRZ655393:VSA655393 WBV655393:WBW655393 WLR655393:WLS655393 WVN655393:WVO655393 G720929:H720929 JB720929:JC720929 SX720929:SY720929 ACT720929:ACU720929 AMP720929:AMQ720929 AWL720929:AWM720929 BGH720929:BGI720929 BQD720929:BQE720929 BZZ720929:CAA720929 CJV720929:CJW720929 CTR720929:CTS720929 DDN720929:DDO720929 DNJ720929:DNK720929 DXF720929:DXG720929 EHB720929:EHC720929 EQX720929:EQY720929 FAT720929:FAU720929 FKP720929:FKQ720929 FUL720929:FUM720929 GEH720929:GEI720929 GOD720929:GOE720929 GXZ720929:GYA720929 HHV720929:HHW720929 HRR720929:HRS720929 IBN720929:IBO720929 ILJ720929:ILK720929 IVF720929:IVG720929 JFB720929:JFC720929 JOX720929:JOY720929 JYT720929:JYU720929 KIP720929:KIQ720929 KSL720929:KSM720929 LCH720929:LCI720929 LMD720929:LME720929 LVZ720929:LWA720929 MFV720929:MFW720929 MPR720929:MPS720929 MZN720929:MZO720929 NJJ720929:NJK720929 NTF720929:NTG720929 ODB720929:ODC720929 OMX720929:OMY720929 OWT720929:OWU720929 PGP720929:PGQ720929 PQL720929:PQM720929 QAH720929:QAI720929 QKD720929:QKE720929 QTZ720929:QUA720929 RDV720929:RDW720929 RNR720929:RNS720929 RXN720929:RXO720929 SHJ720929:SHK720929 SRF720929:SRG720929 TBB720929:TBC720929 TKX720929:TKY720929 TUT720929:TUU720929 UEP720929:UEQ720929 UOL720929:UOM720929 UYH720929:UYI720929 VID720929:VIE720929 VRZ720929:VSA720929 WBV720929:WBW720929 WLR720929:WLS720929 WVN720929:WVO720929 G786465:H786465 JB786465:JC786465 SX786465:SY786465 ACT786465:ACU786465 AMP786465:AMQ786465 AWL786465:AWM786465 BGH786465:BGI786465 BQD786465:BQE786465 BZZ786465:CAA786465 CJV786465:CJW786465 CTR786465:CTS786465 DDN786465:DDO786465 DNJ786465:DNK786465 DXF786465:DXG786465 EHB786465:EHC786465 EQX786465:EQY786465 FAT786465:FAU786465 FKP786465:FKQ786465 FUL786465:FUM786465 GEH786465:GEI786465 GOD786465:GOE786465 GXZ786465:GYA786465 HHV786465:HHW786465 HRR786465:HRS786465 IBN786465:IBO786465 ILJ786465:ILK786465 IVF786465:IVG786465 JFB786465:JFC786465 JOX786465:JOY786465 JYT786465:JYU786465 KIP786465:KIQ786465 KSL786465:KSM786465 LCH786465:LCI786465 LMD786465:LME786465 LVZ786465:LWA786465 MFV786465:MFW786465 MPR786465:MPS786465 MZN786465:MZO786465 NJJ786465:NJK786465 NTF786465:NTG786465 ODB786465:ODC786465 OMX786465:OMY786465 OWT786465:OWU786465 PGP786465:PGQ786465 PQL786465:PQM786465 QAH786465:QAI786465 QKD786465:QKE786465 QTZ786465:QUA786465 RDV786465:RDW786465 RNR786465:RNS786465 RXN786465:RXO786465 SHJ786465:SHK786465 SRF786465:SRG786465 TBB786465:TBC786465 TKX786465:TKY786465 TUT786465:TUU786465 UEP786465:UEQ786465 UOL786465:UOM786465 UYH786465:UYI786465 VID786465:VIE786465 VRZ786465:VSA786465 WBV786465:WBW786465 WLR786465:WLS786465 WVN786465:WVO786465 G852001:H852001 JB852001:JC852001 SX852001:SY852001 ACT852001:ACU852001 AMP852001:AMQ852001 AWL852001:AWM852001 BGH852001:BGI852001 BQD852001:BQE852001 BZZ852001:CAA852001 CJV852001:CJW852001 CTR852001:CTS852001 DDN852001:DDO852001 DNJ852001:DNK852001 DXF852001:DXG852001 EHB852001:EHC852001 EQX852001:EQY852001 FAT852001:FAU852001 FKP852001:FKQ852001 FUL852001:FUM852001 GEH852001:GEI852001 GOD852001:GOE852001 GXZ852001:GYA852001 HHV852001:HHW852001 HRR852001:HRS852001 IBN852001:IBO852001 ILJ852001:ILK852001 IVF852001:IVG852001 JFB852001:JFC852001 JOX852001:JOY852001 JYT852001:JYU852001 KIP852001:KIQ852001 KSL852001:KSM852001 LCH852001:LCI852001 LMD852001:LME852001 LVZ852001:LWA852001 MFV852001:MFW852001 MPR852001:MPS852001 MZN852001:MZO852001 NJJ852001:NJK852001 NTF852001:NTG852001 ODB852001:ODC852001 OMX852001:OMY852001 OWT852001:OWU852001 PGP852001:PGQ852001 PQL852001:PQM852001 QAH852001:QAI852001 QKD852001:QKE852001 QTZ852001:QUA852001 RDV852001:RDW852001 RNR852001:RNS852001 RXN852001:RXO852001 SHJ852001:SHK852001 SRF852001:SRG852001 TBB852001:TBC852001 TKX852001:TKY852001 TUT852001:TUU852001 UEP852001:UEQ852001 UOL852001:UOM852001 UYH852001:UYI852001 VID852001:VIE852001 VRZ852001:VSA852001 WBV852001:WBW852001 WLR852001:WLS852001 WVN852001:WVO852001 G917537:H917537 JB917537:JC917537 SX917537:SY917537 ACT917537:ACU917537 AMP917537:AMQ917537 AWL917537:AWM917537 BGH917537:BGI917537 BQD917537:BQE917537 BZZ917537:CAA917537 CJV917537:CJW917537 CTR917537:CTS917537 DDN917537:DDO917537 DNJ917537:DNK917537 DXF917537:DXG917537 EHB917537:EHC917537 EQX917537:EQY917537 FAT917537:FAU917537 FKP917537:FKQ917537 FUL917537:FUM917537 GEH917537:GEI917537 GOD917537:GOE917537 GXZ917537:GYA917537 HHV917537:HHW917537 HRR917537:HRS917537 IBN917537:IBO917537 ILJ917537:ILK917537 IVF917537:IVG917537 JFB917537:JFC917537 JOX917537:JOY917537 JYT917537:JYU917537 KIP917537:KIQ917537 KSL917537:KSM917537 LCH917537:LCI917537 LMD917537:LME917537 LVZ917537:LWA917537 MFV917537:MFW917537 MPR917537:MPS917537 MZN917537:MZO917537 NJJ917537:NJK917537 NTF917537:NTG917537 ODB917537:ODC917537 OMX917537:OMY917537 OWT917537:OWU917537 PGP917537:PGQ917537 PQL917537:PQM917537 QAH917537:QAI917537 QKD917537:QKE917537 QTZ917537:QUA917537 RDV917537:RDW917537 RNR917537:RNS917537 RXN917537:RXO917537 SHJ917537:SHK917537 SRF917537:SRG917537 TBB917537:TBC917537 TKX917537:TKY917537 TUT917537:TUU917537 UEP917537:UEQ917537 UOL917537:UOM917537 UYH917537:UYI917537 VID917537:VIE917537 VRZ917537:VSA917537 WBV917537:WBW917537 WLR917537:WLS917537 WVN917537:WVO917537 G983073:H983073 JB983073:JC983073 SX983073:SY983073 ACT983073:ACU983073 AMP983073:AMQ983073 AWL983073:AWM983073 BGH983073:BGI983073 BQD983073:BQE983073 BZZ983073:CAA983073 CJV983073:CJW983073 CTR983073:CTS983073 DDN983073:DDO983073 DNJ983073:DNK983073 DXF983073:DXG983073 EHB983073:EHC983073 EQX983073:EQY983073 FAT983073:FAU983073 FKP983073:FKQ983073 FUL983073:FUM983073 GEH983073:GEI983073 GOD983073:GOE983073 GXZ983073:GYA983073 HHV983073:HHW983073 HRR983073:HRS983073 IBN983073:IBO983073 ILJ983073:ILK983073 IVF983073:IVG983073 JFB983073:JFC983073 JOX983073:JOY983073 JYT983073:JYU983073 KIP983073:KIQ983073 KSL983073:KSM983073 LCH983073:LCI983073 LMD983073:LME983073 LVZ983073:LWA983073 MFV983073:MFW983073 MPR983073:MPS983073 MZN983073:MZO983073 NJJ983073:NJK983073 NTF983073:NTG983073 ODB983073:ODC983073 OMX983073:OMY983073 OWT983073:OWU983073 PGP983073:PGQ983073 PQL983073:PQM983073 QAH983073:QAI983073 QKD983073:QKE983073 QTZ983073:QUA983073 RDV983073:RDW983073 RNR983073:RNS983073 RXN983073:RXO983073 SHJ983073:SHK983073 SRF983073:SRG983073 TBB983073:TBC983073 TKX983073:TKY983073 TUT983073:TUU983073 UEP983073:UEQ983073 UOL983073:UOM983073 UYH983073:UYI983073 VID983073:VIE983073 VRZ983073:VSA983073 WBV983073:WBW983073 WLR983073:WLS983073 WVN983073:WVO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W115:IX115 SS115:ST115 ACO115:ACP115 AMK115:AML115 AWG115:AWH115 BGC115:BGD115 BPY115:BPZ115 BZU115:BZV115 CJQ115:CJR115 CTM115:CTN115 DDI115:DDJ115 DNE115:DNF115 DXA115:DXB115 EGW115:EGX115 EQS115:EQT115 FAO115:FAP115 FKK115:FKL115 FUG115:FUH115 GEC115:GED115 GNY115:GNZ115 GXU115:GXV115 HHQ115:HHR115 HRM115:HRN115 IBI115:IBJ115 ILE115:ILF115 IVA115:IVB115 JEW115:JEX115 JOS115:JOT115 JYO115:JYP115 KIK115:KIL115 KSG115:KSH115 LCC115:LCD115 LLY115:LLZ115 LVU115:LVV115 MFQ115:MFR115 MPM115:MPN115 MZI115:MZJ115 NJE115:NJF115 NTA115:NTB115 OCW115:OCX115 OMS115:OMT115 OWO115:OWP115 PGK115:PGL115 PQG115:PQH115 QAC115:QAD115 QJY115:QJZ115 QTU115:QTV115 RDQ115:RDR115 RNM115:RNN115 RXI115:RXJ115 SHE115:SHF115 SRA115:SRB115 TAW115:TAX115 TKS115:TKT115 TUO115:TUP115 UEK115:UEL115 UOG115:UOH115 UYC115:UYD115 VHY115:VHZ115 VRU115:VRV115 WBQ115:WBR115 WLM115:WLN115 WVI115:WVJ115 B65651:C65651 IW65651:IX65651 SS65651:ST65651 ACO65651:ACP65651 AMK65651:AML65651 AWG65651:AWH65651 BGC65651:BGD65651 BPY65651:BPZ65651 BZU65651:BZV65651 CJQ65651:CJR65651 CTM65651:CTN65651 DDI65651:DDJ65651 DNE65651:DNF65651 DXA65651:DXB65651 EGW65651:EGX65651 EQS65651:EQT65651 FAO65651:FAP65651 FKK65651:FKL65651 FUG65651:FUH65651 GEC65651:GED65651 GNY65651:GNZ65651 GXU65651:GXV65651 HHQ65651:HHR65651 HRM65651:HRN65651 IBI65651:IBJ65651 ILE65651:ILF65651 IVA65651:IVB65651 JEW65651:JEX65651 JOS65651:JOT65651 JYO65651:JYP65651 KIK65651:KIL65651 KSG65651:KSH65651 LCC65651:LCD65651 LLY65651:LLZ65651 LVU65651:LVV65651 MFQ65651:MFR65651 MPM65651:MPN65651 MZI65651:MZJ65651 NJE65651:NJF65651 NTA65651:NTB65651 OCW65651:OCX65651 OMS65651:OMT65651 OWO65651:OWP65651 PGK65651:PGL65651 PQG65651:PQH65651 QAC65651:QAD65651 QJY65651:QJZ65651 QTU65651:QTV65651 RDQ65651:RDR65651 RNM65651:RNN65651 RXI65651:RXJ65651 SHE65651:SHF65651 SRA65651:SRB65651 TAW65651:TAX65651 TKS65651:TKT65651 TUO65651:TUP65651 UEK65651:UEL65651 UOG65651:UOH65651 UYC65651:UYD65651 VHY65651:VHZ65651 VRU65651:VRV65651 WBQ65651:WBR65651 WLM65651:WLN65651 WVI65651:WVJ65651 B131187:C131187 IW131187:IX131187 SS131187:ST131187 ACO131187:ACP131187 AMK131187:AML131187 AWG131187:AWH131187 BGC131187:BGD131187 BPY131187:BPZ131187 BZU131187:BZV131187 CJQ131187:CJR131187 CTM131187:CTN131187 DDI131187:DDJ131187 DNE131187:DNF131187 DXA131187:DXB131187 EGW131187:EGX131187 EQS131187:EQT131187 FAO131187:FAP131187 FKK131187:FKL131187 FUG131187:FUH131187 GEC131187:GED131187 GNY131187:GNZ131187 GXU131187:GXV131187 HHQ131187:HHR131187 HRM131187:HRN131187 IBI131187:IBJ131187 ILE131187:ILF131187 IVA131187:IVB131187 JEW131187:JEX131187 JOS131187:JOT131187 JYO131187:JYP131187 KIK131187:KIL131187 KSG131187:KSH131187 LCC131187:LCD131187 LLY131187:LLZ131187 LVU131187:LVV131187 MFQ131187:MFR131187 MPM131187:MPN131187 MZI131187:MZJ131187 NJE131187:NJF131187 NTA131187:NTB131187 OCW131187:OCX131187 OMS131187:OMT131187 OWO131187:OWP131187 PGK131187:PGL131187 PQG131187:PQH131187 QAC131187:QAD131187 QJY131187:QJZ131187 QTU131187:QTV131187 RDQ131187:RDR131187 RNM131187:RNN131187 RXI131187:RXJ131187 SHE131187:SHF131187 SRA131187:SRB131187 TAW131187:TAX131187 TKS131187:TKT131187 TUO131187:TUP131187 UEK131187:UEL131187 UOG131187:UOH131187 UYC131187:UYD131187 VHY131187:VHZ131187 VRU131187:VRV131187 WBQ131187:WBR131187 WLM131187:WLN131187 WVI131187:WVJ131187 B196723:C196723 IW196723:IX196723 SS196723:ST196723 ACO196723:ACP196723 AMK196723:AML196723 AWG196723:AWH196723 BGC196723:BGD196723 BPY196723:BPZ196723 BZU196723:BZV196723 CJQ196723:CJR196723 CTM196723:CTN196723 DDI196723:DDJ196723 DNE196723:DNF196723 DXA196723:DXB196723 EGW196723:EGX196723 EQS196723:EQT196723 FAO196723:FAP196723 FKK196723:FKL196723 FUG196723:FUH196723 GEC196723:GED196723 GNY196723:GNZ196723 GXU196723:GXV196723 HHQ196723:HHR196723 HRM196723:HRN196723 IBI196723:IBJ196723 ILE196723:ILF196723 IVA196723:IVB196723 JEW196723:JEX196723 JOS196723:JOT196723 JYO196723:JYP196723 KIK196723:KIL196723 KSG196723:KSH196723 LCC196723:LCD196723 LLY196723:LLZ196723 LVU196723:LVV196723 MFQ196723:MFR196723 MPM196723:MPN196723 MZI196723:MZJ196723 NJE196723:NJF196723 NTA196723:NTB196723 OCW196723:OCX196723 OMS196723:OMT196723 OWO196723:OWP196723 PGK196723:PGL196723 PQG196723:PQH196723 QAC196723:QAD196723 QJY196723:QJZ196723 QTU196723:QTV196723 RDQ196723:RDR196723 RNM196723:RNN196723 RXI196723:RXJ196723 SHE196723:SHF196723 SRA196723:SRB196723 TAW196723:TAX196723 TKS196723:TKT196723 TUO196723:TUP196723 UEK196723:UEL196723 UOG196723:UOH196723 UYC196723:UYD196723 VHY196723:VHZ196723 VRU196723:VRV196723 WBQ196723:WBR196723 WLM196723:WLN196723 WVI196723:WVJ196723 B262259:C262259 IW262259:IX262259 SS262259:ST262259 ACO262259:ACP262259 AMK262259:AML262259 AWG262259:AWH262259 BGC262259:BGD262259 BPY262259:BPZ262259 BZU262259:BZV262259 CJQ262259:CJR262259 CTM262259:CTN262259 DDI262259:DDJ262259 DNE262259:DNF262259 DXA262259:DXB262259 EGW262259:EGX262259 EQS262259:EQT262259 FAO262259:FAP262259 FKK262259:FKL262259 FUG262259:FUH262259 GEC262259:GED262259 GNY262259:GNZ262259 GXU262259:GXV262259 HHQ262259:HHR262259 HRM262259:HRN262259 IBI262259:IBJ262259 ILE262259:ILF262259 IVA262259:IVB262259 JEW262259:JEX262259 JOS262259:JOT262259 JYO262259:JYP262259 KIK262259:KIL262259 KSG262259:KSH262259 LCC262259:LCD262259 LLY262259:LLZ262259 LVU262259:LVV262259 MFQ262259:MFR262259 MPM262259:MPN262259 MZI262259:MZJ262259 NJE262259:NJF262259 NTA262259:NTB262259 OCW262259:OCX262259 OMS262259:OMT262259 OWO262259:OWP262259 PGK262259:PGL262259 PQG262259:PQH262259 QAC262259:QAD262259 QJY262259:QJZ262259 QTU262259:QTV262259 RDQ262259:RDR262259 RNM262259:RNN262259 RXI262259:RXJ262259 SHE262259:SHF262259 SRA262259:SRB262259 TAW262259:TAX262259 TKS262259:TKT262259 TUO262259:TUP262259 UEK262259:UEL262259 UOG262259:UOH262259 UYC262259:UYD262259 VHY262259:VHZ262259 VRU262259:VRV262259 WBQ262259:WBR262259 WLM262259:WLN262259 WVI262259:WVJ262259 B327795:C327795 IW327795:IX327795 SS327795:ST327795 ACO327795:ACP327795 AMK327795:AML327795 AWG327795:AWH327795 BGC327795:BGD327795 BPY327795:BPZ327795 BZU327795:BZV327795 CJQ327795:CJR327795 CTM327795:CTN327795 DDI327795:DDJ327795 DNE327795:DNF327795 DXA327795:DXB327795 EGW327795:EGX327795 EQS327795:EQT327795 FAO327795:FAP327795 FKK327795:FKL327795 FUG327795:FUH327795 GEC327795:GED327795 GNY327795:GNZ327795 GXU327795:GXV327795 HHQ327795:HHR327795 HRM327795:HRN327795 IBI327795:IBJ327795 ILE327795:ILF327795 IVA327795:IVB327795 JEW327795:JEX327795 JOS327795:JOT327795 JYO327795:JYP327795 KIK327795:KIL327795 KSG327795:KSH327795 LCC327795:LCD327795 LLY327795:LLZ327795 LVU327795:LVV327795 MFQ327795:MFR327795 MPM327795:MPN327795 MZI327795:MZJ327795 NJE327795:NJF327795 NTA327795:NTB327795 OCW327795:OCX327795 OMS327795:OMT327795 OWO327795:OWP327795 PGK327795:PGL327795 PQG327795:PQH327795 QAC327795:QAD327795 QJY327795:QJZ327795 QTU327795:QTV327795 RDQ327795:RDR327795 RNM327795:RNN327795 RXI327795:RXJ327795 SHE327795:SHF327795 SRA327795:SRB327795 TAW327795:TAX327795 TKS327795:TKT327795 TUO327795:TUP327795 UEK327795:UEL327795 UOG327795:UOH327795 UYC327795:UYD327795 VHY327795:VHZ327795 VRU327795:VRV327795 WBQ327795:WBR327795 WLM327795:WLN327795 WVI327795:WVJ327795 B393331:C393331 IW393331:IX393331 SS393331:ST393331 ACO393331:ACP393331 AMK393331:AML393331 AWG393331:AWH393331 BGC393331:BGD393331 BPY393331:BPZ393331 BZU393331:BZV393331 CJQ393331:CJR393331 CTM393331:CTN393331 DDI393331:DDJ393331 DNE393331:DNF393331 DXA393331:DXB393331 EGW393331:EGX393331 EQS393331:EQT393331 FAO393331:FAP393331 FKK393331:FKL393331 FUG393331:FUH393331 GEC393331:GED393331 GNY393331:GNZ393331 GXU393331:GXV393331 HHQ393331:HHR393331 HRM393331:HRN393331 IBI393331:IBJ393331 ILE393331:ILF393331 IVA393331:IVB393331 JEW393331:JEX393331 JOS393331:JOT393331 JYO393331:JYP393331 KIK393331:KIL393331 KSG393331:KSH393331 LCC393331:LCD393331 LLY393331:LLZ393331 LVU393331:LVV393331 MFQ393331:MFR393331 MPM393331:MPN393331 MZI393331:MZJ393331 NJE393331:NJF393331 NTA393331:NTB393331 OCW393331:OCX393331 OMS393331:OMT393331 OWO393331:OWP393331 PGK393331:PGL393331 PQG393331:PQH393331 QAC393331:QAD393331 QJY393331:QJZ393331 QTU393331:QTV393331 RDQ393331:RDR393331 RNM393331:RNN393331 RXI393331:RXJ393331 SHE393331:SHF393331 SRA393331:SRB393331 TAW393331:TAX393331 TKS393331:TKT393331 TUO393331:TUP393331 UEK393331:UEL393331 UOG393331:UOH393331 UYC393331:UYD393331 VHY393331:VHZ393331 VRU393331:VRV393331 WBQ393331:WBR393331 WLM393331:WLN393331 WVI393331:WVJ393331 B458867:C458867 IW458867:IX458867 SS458867:ST458867 ACO458867:ACP458867 AMK458867:AML458867 AWG458867:AWH458867 BGC458867:BGD458867 BPY458867:BPZ458867 BZU458867:BZV458867 CJQ458867:CJR458867 CTM458867:CTN458867 DDI458867:DDJ458867 DNE458867:DNF458867 DXA458867:DXB458867 EGW458867:EGX458867 EQS458867:EQT458867 FAO458867:FAP458867 FKK458867:FKL458867 FUG458867:FUH458867 GEC458867:GED458867 GNY458867:GNZ458867 GXU458867:GXV458867 HHQ458867:HHR458867 HRM458867:HRN458867 IBI458867:IBJ458867 ILE458867:ILF458867 IVA458867:IVB458867 JEW458867:JEX458867 JOS458867:JOT458867 JYO458867:JYP458867 KIK458867:KIL458867 KSG458867:KSH458867 LCC458867:LCD458867 LLY458867:LLZ458867 LVU458867:LVV458867 MFQ458867:MFR458867 MPM458867:MPN458867 MZI458867:MZJ458867 NJE458867:NJF458867 NTA458867:NTB458867 OCW458867:OCX458867 OMS458867:OMT458867 OWO458867:OWP458867 PGK458867:PGL458867 PQG458867:PQH458867 QAC458867:QAD458867 QJY458867:QJZ458867 QTU458867:QTV458867 RDQ458867:RDR458867 RNM458867:RNN458867 RXI458867:RXJ458867 SHE458867:SHF458867 SRA458867:SRB458867 TAW458867:TAX458867 TKS458867:TKT458867 TUO458867:TUP458867 UEK458867:UEL458867 UOG458867:UOH458867 UYC458867:UYD458867 VHY458867:VHZ458867 VRU458867:VRV458867 WBQ458867:WBR458867 WLM458867:WLN458867 WVI458867:WVJ458867 B524403:C524403 IW524403:IX524403 SS524403:ST524403 ACO524403:ACP524403 AMK524403:AML524403 AWG524403:AWH524403 BGC524403:BGD524403 BPY524403:BPZ524403 BZU524403:BZV524403 CJQ524403:CJR524403 CTM524403:CTN524403 DDI524403:DDJ524403 DNE524403:DNF524403 DXA524403:DXB524403 EGW524403:EGX524403 EQS524403:EQT524403 FAO524403:FAP524403 FKK524403:FKL524403 FUG524403:FUH524403 GEC524403:GED524403 GNY524403:GNZ524403 GXU524403:GXV524403 HHQ524403:HHR524403 HRM524403:HRN524403 IBI524403:IBJ524403 ILE524403:ILF524403 IVA524403:IVB524403 JEW524403:JEX524403 JOS524403:JOT524403 JYO524403:JYP524403 KIK524403:KIL524403 KSG524403:KSH524403 LCC524403:LCD524403 LLY524403:LLZ524403 LVU524403:LVV524403 MFQ524403:MFR524403 MPM524403:MPN524403 MZI524403:MZJ524403 NJE524403:NJF524403 NTA524403:NTB524403 OCW524403:OCX524403 OMS524403:OMT524403 OWO524403:OWP524403 PGK524403:PGL524403 PQG524403:PQH524403 QAC524403:QAD524403 QJY524403:QJZ524403 QTU524403:QTV524403 RDQ524403:RDR524403 RNM524403:RNN524403 RXI524403:RXJ524403 SHE524403:SHF524403 SRA524403:SRB524403 TAW524403:TAX524403 TKS524403:TKT524403 TUO524403:TUP524403 UEK524403:UEL524403 UOG524403:UOH524403 UYC524403:UYD524403 VHY524403:VHZ524403 VRU524403:VRV524403 WBQ524403:WBR524403 WLM524403:WLN524403 WVI524403:WVJ524403 B589939:C589939 IW589939:IX589939 SS589939:ST589939 ACO589939:ACP589939 AMK589939:AML589939 AWG589939:AWH589939 BGC589939:BGD589939 BPY589939:BPZ589939 BZU589939:BZV589939 CJQ589939:CJR589939 CTM589939:CTN589939 DDI589939:DDJ589939 DNE589939:DNF589939 DXA589939:DXB589939 EGW589939:EGX589939 EQS589939:EQT589939 FAO589939:FAP589939 FKK589939:FKL589939 FUG589939:FUH589939 GEC589939:GED589939 GNY589939:GNZ589939 GXU589939:GXV589939 HHQ589939:HHR589939 HRM589939:HRN589939 IBI589939:IBJ589939 ILE589939:ILF589939 IVA589939:IVB589939 JEW589939:JEX589939 JOS589939:JOT589939 JYO589939:JYP589939 KIK589939:KIL589939 KSG589939:KSH589939 LCC589939:LCD589939 LLY589939:LLZ589939 LVU589939:LVV589939 MFQ589939:MFR589939 MPM589939:MPN589939 MZI589939:MZJ589939 NJE589939:NJF589939 NTA589939:NTB589939 OCW589939:OCX589939 OMS589939:OMT589939 OWO589939:OWP589939 PGK589939:PGL589939 PQG589939:PQH589939 QAC589939:QAD589939 QJY589939:QJZ589939 QTU589939:QTV589939 RDQ589939:RDR589939 RNM589939:RNN589939 RXI589939:RXJ589939 SHE589939:SHF589939 SRA589939:SRB589939 TAW589939:TAX589939 TKS589939:TKT589939 TUO589939:TUP589939 UEK589939:UEL589939 UOG589939:UOH589939 UYC589939:UYD589939 VHY589939:VHZ589939 VRU589939:VRV589939 WBQ589939:WBR589939 WLM589939:WLN589939 WVI589939:WVJ589939 B655475:C655475 IW655475:IX655475 SS655475:ST655475 ACO655475:ACP655475 AMK655475:AML655475 AWG655475:AWH655475 BGC655475:BGD655475 BPY655475:BPZ655475 BZU655475:BZV655475 CJQ655475:CJR655475 CTM655475:CTN655475 DDI655475:DDJ655475 DNE655475:DNF655475 DXA655475:DXB655475 EGW655475:EGX655475 EQS655475:EQT655475 FAO655475:FAP655475 FKK655475:FKL655475 FUG655475:FUH655475 GEC655475:GED655475 GNY655475:GNZ655475 GXU655475:GXV655475 HHQ655475:HHR655475 HRM655475:HRN655475 IBI655475:IBJ655475 ILE655475:ILF655475 IVA655475:IVB655475 JEW655475:JEX655475 JOS655475:JOT655475 JYO655475:JYP655475 KIK655475:KIL655475 KSG655475:KSH655475 LCC655475:LCD655475 LLY655475:LLZ655475 LVU655475:LVV655475 MFQ655475:MFR655475 MPM655475:MPN655475 MZI655475:MZJ655475 NJE655475:NJF655475 NTA655475:NTB655475 OCW655475:OCX655475 OMS655475:OMT655475 OWO655475:OWP655475 PGK655475:PGL655475 PQG655475:PQH655475 QAC655475:QAD655475 QJY655475:QJZ655475 QTU655475:QTV655475 RDQ655475:RDR655475 RNM655475:RNN655475 RXI655475:RXJ655475 SHE655475:SHF655475 SRA655475:SRB655475 TAW655475:TAX655475 TKS655475:TKT655475 TUO655475:TUP655475 UEK655475:UEL655475 UOG655475:UOH655475 UYC655475:UYD655475 VHY655475:VHZ655475 VRU655475:VRV655475 WBQ655475:WBR655475 WLM655475:WLN655475 WVI655475:WVJ655475 B721011:C721011 IW721011:IX721011 SS721011:ST721011 ACO721011:ACP721011 AMK721011:AML721011 AWG721011:AWH721011 BGC721011:BGD721011 BPY721011:BPZ721011 BZU721011:BZV721011 CJQ721011:CJR721011 CTM721011:CTN721011 DDI721011:DDJ721011 DNE721011:DNF721011 DXA721011:DXB721011 EGW721011:EGX721011 EQS721011:EQT721011 FAO721011:FAP721011 FKK721011:FKL721011 FUG721011:FUH721011 GEC721011:GED721011 GNY721011:GNZ721011 GXU721011:GXV721011 HHQ721011:HHR721011 HRM721011:HRN721011 IBI721011:IBJ721011 ILE721011:ILF721011 IVA721011:IVB721011 JEW721011:JEX721011 JOS721011:JOT721011 JYO721011:JYP721011 KIK721011:KIL721011 KSG721011:KSH721011 LCC721011:LCD721011 LLY721011:LLZ721011 LVU721011:LVV721011 MFQ721011:MFR721011 MPM721011:MPN721011 MZI721011:MZJ721011 NJE721011:NJF721011 NTA721011:NTB721011 OCW721011:OCX721011 OMS721011:OMT721011 OWO721011:OWP721011 PGK721011:PGL721011 PQG721011:PQH721011 QAC721011:QAD721011 QJY721011:QJZ721011 QTU721011:QTV721011 RDQ721011:RDR721011 RNM721011:RNN721011 RXI721011:RXJ721011 SHE721011:SHF721011 SRA721011:SRB721011 TAW721011:TAX721011 TKS721011:TKT721011 TUO721011:TUP721011 UEK721011:UEL721011 UOG721011:UOH721011 UYC721011:UYD721011 VHY721011:VHZ721011 VRU721011:VRV721011 WBQ721011:WBR721011 WLM721011:WLN721011 WVI721011:WVJ721011 B786547:C786547 IW786547:IX786547 SS786547:ST786547 ACO786547:ACP786547 AMK786547:AML786547 AWG786547:AWH786547 BGC786547:BGD786547 BPY786547:BPZ786547 BZU786547:BZV786547 CJQ786547:CJR786547 CTM786547:CTN786547 DDI786547:DDJ786547 DNE786547:DNF786547 DXA786547:DXB786547 EGW786547:EGX786547 EQS786547:EQT786547 FAO786547:FAP786547 FKK786547:FKL786547 FUG786547:FUH786547 GEC786547:GED786547 GNY786547:GNZ786547 GXU786547:GXV786547 HHQ786547:HHR786547 HRM786547:HRN786547 IBI786547:IBJ786547 ILE786547:ILF786547 IVA786547:IVB786547 JEW786547:JEX786547 JOS786547:JOT786547 JYO786547:JYP786547 KIK786547:KIL786547 KSG786547:KSH786547 LCC786547:LCD786547 LLY786547:LLZ786547 LVU786547:LVV786547 MFQ786547:MFR786547 MPM786547:MPN786547 MZI786547:MZJ786547 NJE786547:NJF786547 NTA786547:NTB786547 OCW786547:OCX786547 OMS786547:OMT786547 OWO786547:OWP786547 PGK786547:PGL786547 PQG786547:PQH786547 QAC786547:QAD786547 QJY786547:QJZ786547 QTU786547:QTV786547 RDQ786547:RDR786547 RNM786547:RNN786547 RXI786547:RXJ786547 SHE786547:SHF786547 SRA786547:SRB786547 TAW786547:TAX786547 TKS786547:TKT786547 TUO786547:TUP786547 UEK786547:UEL786547 UOG786547:UOH786547 UYC786547:UYD786547 VHY786547:VHZ786547 VRU786547:VRV786547 WBQ786547:WBR786547 WLM786547:WLN786547 WVI786547:WVJ786547 B852083:C852083 IW852083:IX852083 SS852083:ST852083 ACO852083:ACP852083 AMK852083:AML852083 AWG852083:AWH852083 BGC852083:BGD852083 BPY852083:BPZ852083 BZU852083:BZV852083 CJQ852083:CJR852083 CTM852083:CTN852083 DDI852083:DDJ852083 DNE852083:DNF852083 DXA852083:DXB852083 EGW852083:EGX852083 EQS852083:EQT852083 FAO852083:FAP852083 FKK852083:FKL852083 FUG852083:FUH852083 GEC852083:GED852083 GNY852083:GNZ852083 GXU852083:GXV852083 HHQ852083:HHR852083 HRM852083:HRN852083 IBI852083:IBJ852083 ILE852083:ILF852083 IVA852083:IVB852083 JEW852083:JEX852083 JOS852083:JOT852083 JYO852083:JYP852083 KIK852083:KIL852083 KSG852083:KSH852083 LCC852083:LCD852083 LLY852083:LLZ852083 LVU852083:LVV852083 MFQ852083:MFR852083 MPM852083:MPN852083 MZI852083:MZJ852083 NJE852083:NJF852083 NTA852083:NTB852083 OCW852083:OCX852083 OMS852083:OMT852083 OWO852083:OWP852083 PGK852083:PGL852083 PQG852083:PQH852083 QAC852083:QAD852083 QJY852083:QJZ852083 QTU852083:QTV852083 RDQ852083:RDR852083 RNM852083:RNN852083 RXI852083:RXJ852083 SHE852083:SHF852083 SRA852083:SRB852083 TAW852083:TAX852083 TKS852083:TKT852083 TUO852083:TUP852083 UEK852083:UEL852083 UOG852083:UOH852083 UYC852083:UYD852083 VHY852083:VHZ852083 VRU852083:VRV852083 WBQ852083:WBR852083 WLM852083:WLN852083 WVI852083:WVJ852083 B917619:C917619 IW917619:IX917619 SS917619:ST917619 ACO917619:ACP917619 AMK917619:AML917619 AWG917619:AWH917619 BGC917619:BGD917619 BPY917619:BPZ917619 BZU917619:BZV917619 CJQ917619:CJR917619 CTM917619:CTN917619 DDI917619:DDJ917619 DNE917619:DNF917619 DXA917619:DXB917619 EGW917619:EGX917619 EQS917619:EQT917619 FAO917619:FAP917619 FKK917619:FKL917619 FUG917619:FUH917619 GEC917619:GED917619 GNY917619:GNZ917619 GXU917619:GXV917619 HHQ917619:HHR917619 HRM917619:HRN917619 IBI917619:IBJ917619 ILE917619:ILF917619 IVA917619:IVB917619 JEW917619:JEX917619 JOS917619:JOT917619 JYO917619:JYP917619 KIK917619:KIL917619 KSG917619:KSH917619 LCC917619:LCD917619 LLY917619:LLZ917619 LVU917619:LVV917619 MFQ917619:MFR917619 MPM917619:MPN917619 MZI917619:MZJ917619 NJE917619:NJF917619 NTA917619:NTB917619 OCW917619:OCX917619 OMS917619:OMT917619 OWO917619:OWP917619 PGK917619:PGL917619 PQG917619:PQH917619 QAC917619:QAD917619 QJY917619:QJZ917619 QTU917619:QTV917619 RDQ917619:RDR917619 RNM917619:RNN917619 RXI917619:RXJ917619 SHE917619:SHF917619 SRA917619:SRB917619 TAW917619:TAX917619 TKS917619:TKT917619 TUO917619:TUP917619 UEK917619:UEL917619 UOG917619:UOH917619 UYC917619:UYD917619 VHY917619:VHZ917619 VRU917619:VRV917619 WBQ917619:WBR917619 WLM917619:WLN917619 WVI917619:WVJ917619 B983155:C983155 IW983155:IX983155 SS983155:ST983155 ACO983155:ACP983155 AMK983155:AML983155 AWG983155:AWH983155 BGC983155:BGD983155 BPY983155:BPZ983155 BZU983155:BZV983155 CJQ983155:CJR983155 CTM983155:CTN983155 DDI983155:DDJ983155 DNE983155:DNF983155 DXA983155:DXB983155 EGW983155:EGX983155 EQS983155:EQT983155 FAO983155:FAP983155 FKK983155:FKL983155 FUG983155:FUH983155 GEC983155:GED983155 GNY983155:GNZ983155 GXU983155:GXV983155 HHQ983155:HHR983155 HRM983155:HRN983155 IBI983155:IBJ983155 ILE983155:ILF983155 IVA983155:IVB983155 JEW983155:JEX983155 JOS983155:JOT983155 JYO983155:JYP983155 KIK983155:KIL983155 KSG983155:KSH983155 LCC983155:LCD983155 LLY983155:LLZ983155 LVU983155:LVV983155 MFQ983155:MFR983155 MPM983155:MPN983155 MZI983155:MZJ983155 NJE983155:NJF983155 NTA983155:NTB983155 OCW983155:OCX983155 OMS983155:OMT983155 OWO983155:OWP983155 PGK983155:PGL983155 PQG983155:PQH983155 QAC983155:QAD983155 QJY983155:QJZ983155 QTU983155:QTV983155 RDQ983155:RDR983155 RNM983155:RNN983155 RXI983155:RXJ983155 SHE983155:SHF983155 SRA983155:SRB983155 TAW983155:TAX983155 TKS983155:TKT983155 TUO983155:TUP983155 UEK983155:UEL983155 UOG983155:UOH983155 UYC983155:UYD983155 VHY983155:VHZ983155 VRU983155:VRV983155 WBQ983155:WBR983155 WLM983155:WLN983155 WVI983155:WVJ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IZ52 SV52 ACR52 AMN52 AWJ52 BGF52 BQB52 BZX52 CJT52 CTP52 DDL52 DNH52 DXD52 EGZ52 EQV52 FAR52 FKN52 FUJ52 GEF52 GOB52 GXX52 HHT52 HRP52 IBL52 ILH52 IVD52 JEZ52 JOV52 JYR52 KIN52 KSJ52 LCF52 LMB52 LVX52 MFT52 MPP52 MZL52 NJH52 NTD52 OCZ52 OMV52 OWR52 PGN52 PQJ52 QAF52 QKB52 QTX52 RDT52 RNP52 RXL52 SHH52 SRD52 TAZ52 TKV52 TUR52 UEN52 UOJ52 UYF52 VIB52 VRX52 WBT52 WLP52 WVL52 E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E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E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E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E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E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E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E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E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E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E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E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E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E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E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WVL983092 G52:H52 JB52:JC52 SX52:SY52 ACT52:ACU52 AMP52:AMQ52 AWL52:AWM52 BGH52:BGI52 BQD52:BQE52 BZZ52:CAA52 CJV52:CJW52 CTR52:CTS52 DDN52:DDO52 DNJ52:DNK52 DXF52:DXG52 EHB52:EHC52 EQX52:EQY52 FAT52:FAU52 FKP52:FKQ52 FUL52:FUM52 GEH52:GEI52 GOD52:GOE52 GXZ52:GYA52 HHV52:HHW52 HRR52:HRS52 IBN52:IBO52 ILJ52:ILK52 IVF52:IVG52 JFB52:JFC52 JOX52:JOY52 JYT52:JYU52 KIP52:KIQ52 KSL52:KSM52 LCH52:LCI52 LMD52:LME52 LVZ52:LWA52 MFV52:MFW52 MPR52:MPS52 MZN52:MZO52 NJJ52:NJK52 NTF52:NTG52 ODB52:ODC52 OMX52:OMY52 OWT52:OWU52 PGP52:PGQ52 PQL52:PQM52 QAH52:QAI52 QKD52:QKE52 QTZ52:QUA52 RDV52:RDW52 RNR52:RNS52 RXN52:RXO52 SHJ52:SHK52 SRF52:SRG52 TBB52:TBC52 TKX52:TKY52 TUT52:TUU52 UEP52:UEQ52 UOL52:UOM52 UYH52:UYI52 VID52:VIE52 VRZ52:VSA52 WBV52:WBW52 WLR52:WLS52 WVN52:WVO52 G65588:H65588 JB65588:JC65588 SX65588:SY65588 ACT65588:ACU65588 AMP65588:AMQ65588 AWL65588:AWM65588 BGH65588:BGI65588 BQD65588:BQE65588 BZZ65588:CAA65588 CJV65588:CJW65588 CTR65588:CTS65588 DDN65588:DDO65588 DNJ65588:DNK65588 DXF65588:DXG65588 EHB65588:EHC65588 EQX65588:EQY65588 FAT65588:FAU65588 FKP65588:FKQ65588 FUL65588:FUM65588 GEH65588:GEI65588 GOD65588:GOE65588 GXZ65588:GYA65588 HHV65588:HHW65588 HRR65588:HRS65588 IBN65588:IBO65588 ILJ65588:ILK65588 IVF65588:IVG65588 JFB65588:JFC65588 JOX65588:JOY65588 JYT65588:JYU65588 KIP65588:KIQ65588 KSL65588:KSM65588 LCH65588:LCI65588 LMD65588:LME65588 LVZ65588:LWA65588 MFV65588:MFW65588 MPR65588:MPS65588 MZN65588:MZO65588 NJJ65588:NJK65588 NTF65588:NTG65588 ODB65588:ODC65588 OMX65588:OMY65588 OWT65588:OWU65588 PGP65588:PGQ65588 PQL65588:PQM65588 QAH65588:QAI65588 QKD65588:QKE65588 QTZ65588:QUA65588 RDV65588:RDW65588 RNR65588:RNS65588 RXN65588:RXO65588 SHJ65588:SHK65588 SRF65588:SRG65588 TBB65588:TBC65588 TKX65588:TKY65588 TUT65588:TUU65588 UEP65588:UEQ65588 UOL65588:UOM65588 UYH65588:UYI65588 VID65588:VIE65588 VRZ65588:VSA65588 WBV65588:WBW65588 WLR65588:WLS65588 WVN65588:WVO65588 G131124:H131124 JB131124:JC131124 SX131124:SY131124 ACT131124:ACU131124 AMP131124:AMQ131124 AWL131124:AWM131124 BGH131124:BGI131124 BQD131124:BQE131124 BZZ131124:CAA131124 CJV131124:CJW131124 CTR131124:CTS131124 DDN131124:DDO131124 DNJ131124:DNK131124 DXF131124:DXG131124 EHB131124:EHC131124 EQX131124:EQY131124 FAT131124:FAU131124 FKP131124:FKQ131124 FUL131124:FUM131124 GEH131124:GEI131124 GOD131124:GOE131124 GXZ131124:GYA131124 HHV131124:HHW131124 HRR131124:HRS131124 IBN131124:IBO131124 ILJ131124:ILK131124 IVF131124:IVG131124 JFB131124:JFC131124 JOX131124:JOY131124 JYT131124:JYU131124 KIP131124:KIQ131124 KSL131124:KSM131124 LCH131124:LCI131124 LMD131124:LME131124 LVZ131124:LWA131124 MFV131124:MFW131124 MPR131124:MPS131124 MZN131124:MZO131124 NJJ131124:NJK131124 NTF131124:NTG131124 ODB131124:ODC131124 OMX131124:OMY131124 OWT131124:OWU131124 PGP131124:PGQ131124 PQL131124:PQM131124 QAH131124:QAI131124 QKD131124:QKE131124 QTZ131124:QUA131124 RDV131124:RDW131124 RNR131124:RNS131124 RXN131124:RXO131124 SHJ131124:SHK131124 SRF131124:SRG131124 TBB131124:TBC131124 TKX131124:TKY131124 TUT131124:TUU131124 UEP131124:UEQ131124 UOL131124:UOM131124 UYH131124:UYI131124 VID131124:VIE131124 VRZ131124:VSA131124 WBV131124:WBW131124 WLR131124:WLS131124 WVN131124:WVO131124 G196660:H196660 JB196660:JC196660 SX196660:SY196660 ACT196660:ACU196660 AMP196660:AMQ196660 AWL196660:AWM196660 BGH196660:BGI196660 BQD196660:BQE196660 BZZ196660:CAA196660 CJV196660:CJW196660 CTR196660:CTS196660 DDN196660:DDO196660 DNJ196660:DNK196660 DXF196660:DXG196660 EHB196660:EHC196660 EQX196660:EQY196660 FAT196660:FAU196660 FKP196660:FKQ196660 FUL196660:FUM196660 GEH196660:GEI196660 GOD196660:GOE196660 GXZ196660:GYA196660 HHV196660:HHW196660 HRR196660:HRS196660 IBN196660:IBO196660 ILJ196660:ILK196660 IVF196660:IVG196660 JFB196660:JFC196660 JOX196660:JOY196660 JYT196660:JYU196660 KIP196660:KIQ196660 KSL196660:KSM196660 LCH196660:LCI196660 LMD196660:LME196660 LVZ196660:LWA196660 MFV196660:MFW196660 MPR196660:MPS196660 MZN196660:MZO196660 NJJ196660:NJK196660 NTF196660:NTG196660 ODB196660:ODC196660 OMX196660:OMY196660 OWT196660:OWU196660 PGP196660:PGQ196660 PQL196660:PQM196660 QAH196660:QAI196660 QKD196660:QKE196660 QTZ196660:QUA196660 RDV196660:RDW196660 RNR196660:RNS196660 RXN196660:RXO196660 SHJ196660:SHK196660 SRF196660:SRG196660 TBB196660:TBC196660 TKX196660:TKY196660 TUT196660:TUU196660 UEP196660:UEQ196660 UOL196660:UOM196660 UYH196660:UYI196660 VID196660:VIE196660 VRZ196660:VSA196660 WBV196660:WBW196660 WLR196660:WLS196660 WVN196660:WVO196660 G262196:H262196 JB262196:JC262196 SX262196:SY262196 ACT262196:ACU262196 AMP262196:AMQ262196 AWL262196:AWM262196 BGH262196:BGI262196 BQD262196:BQE262196 BZZ262196:CAA262196 CJV262196:CJW262196 CTR262196:CTS262196 DDN262196:DDO262196 DNJ262196:DNK262196 DXF262196:DXG262196 EHB262196:EHC262196 EQX262196:EQY262196 FAT262196:FAU262196 FKP262196:FKQ262196 FUL262196:FUM262196 GEH262196:GEI262196 GOD262196:GOE262196 GXZ262196:GYA262196 HHV262196:HHW262196 HRR262196:HRS262196 IBN262196:IBO262196 ILJ262196:ILK262196 IVF262196:IVG262196 JFB262196:JFC262196 JOX262196:JOY262196 JYT262196:JYU262196 KIP262196:KIQ262196 KSL262196:KSM262196 LCH262196:LCI262196 LMD262196:LME262196 LVZ262196:LWA262196 MFV262196:MFW262196 MPR262196:MPS262196 MZN262196:MZO262196 NJJ262196:NJK262196 NTF262196:NTG262196 ODB262196:ODC262196 OMX262196:OMY262196 OWT262196:OWU262196 PGP262196:PGQ262196 PQL262196:PQM262196 QAH262196:QAI262196 QKD262196:QKE262196 QTZ262196:QUA262196 RDV262196:RDW262196 RNR262196:RNS262196 RXN262196:RXO262196 SHJ262196:SHK262196 SRF262196:SRG262196 TBB262196:TBC262196 TKX262196:TKY262196 TUT262196:TUU262196 UEP262196:UEQ262196 UOL262196:UOM262196 UYH262196:UYI262196 VID262196:VIE262196 VRZ262196:VSA262196 WBV262196:WBW262196 WLR262196:WLS262196 WVN262196:WVO262196 G327732:H327732 JB327732:JC327732 SX327732:SY327732 ACT327732:ACU327732 AMP327732:AMQ327732 AWL327732:AWM327732 BGH327732:BGI327732 BQD327732:BQE327732 BZZ327732:CAA327732 CJV327732:CJW327732 CTR327732:CTS327732 DDN327732:DDO327732 DNJ327732:DNK327732 DXF327732:DXG327732 EHB327732:EHC327732 EQX327732:EQY327732 FAT327732:FAU327732 FKP327732:FKQ327732 FUL327732:FUM327732 GEH327732:GEI327732 GOD327732:GOE327732 GXZ327732:GYA327732 HHV327732:HHW327732 HRR327732:HRS327732 IBN327732:IBO327732 ILJ327732:ILK327732 IVF327732:IVG327732 JFB327732:JFC327732 JOX327732:JOY327732 JYT327732:JYU327732 KIP327732:KIQ327732 KSL327732:KSM327732 LCH327732:LCI327732 LMD327732:LME327732 LVZ327732:LWA327732 MFV327732:MFW327732 MPR327732:MPS327732 MZN327732:MZO327732 NJJ327732:NJK327732 NTF327732:NTG327732 ODB327732:ODC327732 OMX327732:OMY327732 OWT327732:OWU327732 PGP327732:PGQ327732 PQL327732:PQM327732 QAH327732:QAI327732 QKD327732:QKE327732 QTZ327732:QUA327732 RDV327732:RDW327732 RNR327732:RNS327732 RXN327732:RXO327732 SHJ327732:SHK327732 SRF327732:SRG327732 TBB327732:TBC327732 TKX327732:TKY327732 TUT327732:TUU327732 UEP327732:UEQ327732 UOL327732:UOM327732 UYH327732:UYI327732 VID327732:VIE327732 VRZ327732:VSA327732 WBV327732:WBW327732 WLR327732:WLS327732 WVN327732:WVO327732 G393268:H393268 JB393268:JC393268 SX393268:SY393268 ACT393268:ACU393268 AMP393268:AMQ393268 AWL393268:AWM393268 BGH393268:BGI393268 BQD393268:BQE393268 BZZ393268:CAA393268 CJV393268:CJW393268 CTR393268:CTS393268 DDN393268:DDO393268 DNJ393268:DNK393268 DXF393268:DXG393268 EHB393268:EHC393268 EQX393268:EQY393268 FAT393268:FAU393268 FKP393268:FKQ393268 FUL393268:FUM393268 GEH393268:GEI393268 GOD393268:GOE393268 GXZ393268:GYA393268 HHV393268:HHW393268 HRR393268:HRS393268 IBN393268:IBO393268 ILJ393268:ILK393268 IVF393268:IVG393268 JFB393268:JFC393268 JOX393268:JOY393268 JYT393268:JYU393268 KIP393268:KIQ393268 KSL393268:KSM393268 LCH393268:LCI393268 LMD393268:LME393268 LVZ393268:LWA393268 MFV393268:MFW393268 MPR393268:MPS393268 MZN393268:MZO393268 NJJ393268:NJK393268 NTF393268:NTG393268 ODB393268:ODC393268 OMX393268:OMY393268 OWT393268:OWU393268 PGP393268:PGQ393268 PQL393268:PQM393268 QAH393268:QAI393268 QKD393268:QKE393268 QTZ393268:QUA393268 RDV393268:RDW393268 RNR393268:RNS393268 RXN393268:RXO393268 SHJ393268:SHK393268 SRF393268:SRG393268 TBB393268:TBC393268 TKX393268:TKY393268 TUT393268:TUU393268 UEP393268:UEQ393268 UOL393268:UOM393268 UYH393268:UYI393268 VID393268:VIE393268 VRZ393268:VSA393268 WBV393268:WBW393268 WLR393268:WLS393268 WVN393268:WVO393268 G458804:H458804 JB458804:JC458804 SX458804:SY458804 ACT458804:ACU458804 AMP458804:AMQ458804 AWL458804:AWM458804 BGH458804:BGI458804 BQD458804:BQE458804 BZZ458804:CAA458804 CJV458804:CJW458804 CTR458804:CTS458804 DDN458804:DDO458804 DNJ458804:DNK458804 DXF458804:DXG458804 EHB458804:EHC458804 EQX458804:EQY458804 FAT458804:FAU458804 FKP458804:FKQ458804 FUL458804:FUM458804 GEH458804:GEI458804 GOD458804:GOE458804 GXZ458804:GYA458804 HHV458804:HHW458804 HRR458804:HRS458804 IBN458804:IBO458804 ILJ458804:ILK458804 IVF458804:IVG458804 JFB458804:JFC458804 JOX458804:JOY458804 JYT458804:JYU458804 KIP458804:KIQ458804 KSL458804:KSM458804 LCH458804:LCI458804 LMD458804:LME458804 LVZ458804:LWA458804 MFV458804:MFW458804 MPR458804:MPS458804 MZN458804:MZO458804 NJJ458804:NJK458804 NTF458804:NTG458804 ODB458804:ODC458804 OMX458804:OMY458804 OWT458804:OWU458804 PGP458804:PGQ458804 PQL458804:PQM458804 QAH458804:QAI458804 QKD458804:QKE458804 QTZ458804:QUA458804 RDV458804:RDW458804 RNR458804:RNS458804 RXN458804:RXO458804 SHJ458804:SHK458804 SRF458804:SRG458804 TBB458804:TBC458804 TKX458804:TKY458804 TUT458804:TUU458804 UEP458804:UEQ458804 UOL458804:UOM458804 UYH458804:UYI458804 VID458804:VIE458804 VRZ458804:VSA458804 WBV458804:WBW458804 WLR458804:WLS458804 WVN458804:WVO458804 G524340:H524340 JB524340:JC524340 SX524340:SY524340 ACT524340:ACU524340 AMP524340:AMQ524340 AWL524340:AWM524340 BGH524340:BGI524340 BQD524340:BQE524340 BZZ524340:CAA524340 CJV524340:CJW524340 CTR524340:CTS524340 DDN524340:DDO524340 DNJ524340:DNK524340 DXF524340:DXG524340 EHB524340:EHC524340 EQX524340:EQY524340 FAT524340:FAU524340 FKP524340:FKQ524340 FUL524340:FUM524340 GEH524340:GEI524340 GOD524340:GOE524340 GXZ524340:GYA524340 HHV524340:HHW524340 HRR524340:HRS524340 IBN524340:IBO524340 ILJ524340:ILK524340 IVF524340:IVG524340 JFB524340:JFC524340 JOX524340:JOY524340 JYT524340:JYU524340 KIP524340:KIQ524340 KSL524340:KSM524340 LCH524340:LCI524340 LMD524340:LME524340 LVZ524340:LWA524340 MFV524340:MFW524340 MPR524340:MPS524340 MZN524340:MZO524340 NJJ524340:NJK524340 NTF524340:NTG524340 ODB524340:ODC524340 OMX524340:OMY524340 OWT524340:OWU524340 PGP524340:PGQ524340 PQL524340:PQM524340 QAH524340:QAI524340 QKD524340:QKE524340 QTZ524340:QUA524340 RDV524340:RDW524340 RNR524340:RNS524340 RXN524340:RXO524340 SHJ524340:SHK524340 SRF524340:SRG524340 TBB524340:TBC524340 TKX524340:TKY524340 TUT524340:TUU524340 UEP524340:UEQ524340 UOL524340:UOM524340 UYH524340:UYI524340 VID524340:VIE524340 VRZ524340:VSA524340 WBV524340:WBW524340 WLR524340:WLS524340 WVN524340:WVO524340 G589876:H589876 JB589876:JC589876 SX589876:SY589876 ACT589876:ACU589876 AMP589876:AMQ589876 AWL589876:AWM589876 BGH589876:BGI589876 BQD589876:BQE589876 BZZ589876:CAA589876 CJV589876:CJW589876 CTR589876:CTS589876 DDN589876:DDO589876 DNJ589876:DNK589876 DXF589876:DXG589876 EHB589876:EHC589876 EQX589876:EQY589876 FAT589876:FAU589876 FKP589876:FKQ589876 FUL589876:FUM589876 GEH589876:GEI589876 GOD589876:GOE589876 GXZ589876:GYA589876 HHV589876:HHW589876 HRR589876:HRS589876 IBN589876:IBO589876 ILJ589876:ILK589876 IVF589876:IVG589876 JFB589876:JFC589876 JOX589876:JOY589876 JYT589876:JYU589876 KIP589876:KIQ589876 KSL589876:KSM589876 LCH589876:LCI589876 LMD589876:LME589876 LVZ589876:LWA589876 MFV589876:MFW589876 MPR589876:MPS589876 MZN589876:MZO589876 NJJ589876:NJK589876 NTF589876:NTG589876 ODB589876:ODC589876 OMX589876:OMY589876 OWT589876:OWU589876 PGP589876:PGQ589876 PQL589876:PQM589876 QAH589876:QAI589876 QKD589876:QKE589876 QTZ589876:QUA589876 RDV589876:RDW589876 RNR589876:RNS589876 RXN589876:RXO589876 SHJ589876:SHK589876 SRF589876:SRG589876 TBB589876:TBC589876 TKX589876:TKY589876 TUT589876:TUU589876 UEP589876:UEQ589876 UOL589876:UOM589876 UYH589876:UYI589876 VID589876:VIE589876 VRZ589876:VSA589876 WBV589876:WBW589876 WLR589876:WLS589876 WVN589876:WVO589876 G655412:H655412 JB655412:JC655412 SX655412:SY655412 ACT655412:ACU655412 AMP655412:AMQ655412 AWL655412:AWM655412 BGH655412:BGI655412 BQD655412:BQE655412 BZZ655412:CAA655412 CJV655412:CJW655412 CTR655412:CTS655412 DDN655412:DDO655412 DNJ655412:DNK655412 DXF655412:DXG655412 EHB655412:EHC655412 EQX655412:EQY655412 FAT655412:FAU655412 FKP655412:FKQ655412 FUL655412:FUM655412 GEH655412:GEI655412 GOD655412:GOE655412 GXZ655412:GYA655412 HHV655412:HHW655412 HRR655412:HRS655412 IBN655412:IBO655412 ILJ655412:ILK655412 IVF655412:IVG655412 JFB655412:JFC655412 JOX655412:JOY655412 JYT655412:JYU655412 KIP655412:KIQ655412 KSL655412:KSM655412 LCH655412:LCI655412 LMD655412:LME655412 LVZ655412:LWA655412 MFV655412:MFW655412 MPR655412:MPS655412 MZN655412:MZO655412 NJJ655412:NJK655412 NTF655412:NTG655412 ODB655412:ODC655412 OMX655412:OMY655412 OWT655412:OWU655412 PGP655412:PGQ655412 PQL655412:PQM655412 QAH655412:QAI655412 QKD655412:QKE655412 QTZ655412:QUA655412 RDV655412:RDW655412 RNR655412:RNS655412 RXN655412:RXO655412 SHJ655412:SHK655412 SRF655412:SRG655412 TBB655412:TBC655412 TKX655412:TKY655412 TUT655412:TUU655412 UEP655412:UEQ655412 UOL655412:UOM655412 UYH655412:UYI655412 VID655412:VIE655412 VRZ655412:VSA655412 WBV655412:WBW655412 WLR655412:WLS655412 WVN655412:WVO655412 G720948:H720948 JB720948:JC720948 SX720948:SY720948 ACT720948:ACU720948 AMP720948:AMQ720948 AWL720948:AWM720948 BGH720948:BGI720948 BQD720948:BQE720948 BZZ720948:CAA720948 CJV720948:CJW720948 CTR720948:CTS720948 DDN720948:DDO720948 DNJ720948:DNK720948 DXF720948:DXG720948 EHB720948:EHC720948 EQX720948:EQY720948 FAT720948:FAU720948 FKP720948:FKQ720948 FUL720948:FUM720948 GEH720948:GEI720948 GOD720948:GOE720948 GXZ720948:GYA720948 HHV720948:HHW720948 HRR720948:HRS720948 IBN720948:IBO720948 ILJ720948:ILK720948 IVF720948:IVG720948 JFB720948:JFC720948 JOX720948:JOY720948 JYT720948:JYU720948 KIP720948:KIQ720948 KSL720948:KSM720948 LCH720948:LCI720948 LMD720948:LME720948 LVZ720948:LWA720948 MFV720948:MFW720948 MPR720948:MPS720948 MZN720948:MZO720948 NJJ720948:NJK720948 NTF720948:NTG720948 ODB720948:ODC720948 OMX720948:OMY720948 OWT720948:OWU720948 PGP720948:PGQ720948 PQL720948:PQM720948 QAH720948:QAI720948 QKD720948:QKE720948 QTZ720948:QUA720948 RDV720948:RDW720948 RNR720948:RNS720948 RXN720948:RXO720948 SHJ720948:SHK720948 SRF720948:SRG720948 TBB720948:TBC720948 TKX720948:TKY720948 TUT720948:TUU720948 UEP720948:UEQ720948 UOL720948:UOM720948 UYH720948:UYI720948 VID720948:VIE720948 VRZ720948:VSA720948 WBV720948:WBW720948 WLR720948:WLS720948 WVN720948:WVO720948 G786484:H786484 JB786484:JC786484 SX786484:SY786484 ACT786484:ACU786484 AMP786484:AMQ786484 AWL786484:AWM786484 BGH786484:BGI786484 BQD786484:BQE786484 BZZ786484:CAA786484 CJV786484:CJW786484 CTR786484:CTS786484 DDN786484:DDO786484 DNJ786484:DNK786484 DXF786484:DXG786484 EHB786484:EHC786484 EQX786484:EQY786484 FAT786484:FAU786484 FKP786484:FKQ786484 FUL786484:FUM786484 GEH786484:GEI786484 GOD786484:GOE786484 GXZ786484:GYA786484 HHV786484:HHW786484 HRR786484:HRS786484 IBN786484:IBO786484 ILJ786484:ILK786484 IVF786484:IVG786484 JFB786484:JFC786484 JOX786484:JOY786484 JYT786484:JYU786484 KIP786484:KIQ786484 KSL786484:KSM786484 LCH786484:LCI786484 LMD786484:LME786484 LVZ786484:LWA786484 MFV786484:MFW786484 MPR786484:MPS786484 MZN786484:MZO786484 NJJ786484:NJK786484 NTF786484:NTG786484 ODB786484:ODC786484 OMX786484:OMY786484 OWT786484:OWU786484 PGP786484:PGQ786484 PQL786484:PQM786484 QAH786484:QAI786484 QKD786484:QKE786484 QTZ786484:QUA786484 RDV786484:RDW786484 RNR786484:RNS786484 RXN786484:RXO786484 SHJ786484:SHK786484 SRF786484:SRG786484 TBB786484:TBC786484 TKX786484:TKY786484 TUT786484:TUU786484 UEP786484:UEQ786484 UOL786484:UOM786484 UYH786484:UYI786484 VID786484:VIE786484 VRZ786484:VSA786484 WBV786484:WBW786484 WLR786484:WLS786484 WVN786484:WVO786484 G852020:H852020 JB852020:JC852020 SX852020:SY852020 ACT852020:ACU852020 AMP852020:AMQ852020 AWL852020:AWM852020 BGH852020:BGI852020 BQD852020:BQE852020 BZZ852020:CAA852020 CJV852020:CJW852020 CTR852020:CTS852020 DDN852020:DDO852020 DNJ852020:DNK852020 DXF852020:DXG852020 EHB852020:EHC852020 EQX852020:EQY852020 FAT852020:FAU852020 FKP852020:FKQ852020 FUL852020:FUM852020 GEH852020:GEI852020 GOD852020:GOE852020 GXZ852020:GYA852020 HHV852020:HHW852020 HRR852020:HRS852020 IBN852020:IBO852020 ILJ852020:ILK852020 IVF852020:IVG852020 JFB852020:JFC852020 JOX852020:JOY852020 JYT852020:JYU852020 KIP852020:KIQ852020 KSL852020:KSM852020 LCH852020:LCI852020 LMD852020:LME852020 LVZ852020:LWA852020 MFV852020:MFW852020 MPR852020:MPS852020 MZN852020:MZO852020 NJJ852020:NJK852020 NTF852020:NTG852020 ODB852020:ODC852020 OMX852020:OMY852020 OWT852020:OWU852020 PGP852020:PGQ852020 PQL852020:PQM852020 QAH852020:QAI852020 QKD852020:QKE852020 QTZ852020:QUA852020 RDV852020:RDW852020 RNR852020:RNS852020 RXN852020:RXO852020 SHJ852020:SHK852020 SRF852020:SRG852020 TBB852020:TBC852020 TKX852020:TKY852020 TUT852020:TUU852020 UEP852020:UEQ852020 UOL852020:UOM852020 UYH852020:UYI852020 VID852020:VIE852020 VRZ852020:VSA852020 WBV852020:WBW852020 WLR852020:WLS852020 WVN852020:WVO852020 G917556:H917556 JB917556:JC917556 SX917556:SY917556 ACT917556:ACU917556 AMP917556:AMQ917556 AWL917556:AWM917556 BGH917556:BGI917556 BQD917556:BQE917556 BZZ917556:CAA917556 CJV917556:CJW917556 CTR917556:CTS917556 DDN917556:DDO917556 DNJ917556:DNK917556 DXF917556:DXG917556 EHB917556:EHC917556 EQX917556:EQY917556 FAT917556:FAU917556 FKP917556:FKQ917556 FUL917556:FUM917556 GEH917556:GEI917556 GOD917556:GOE917556 GXZ917556:GYA917556 HHV917556:HHW917556 HRR917556:HRS917556 IBN917556:IBO917556 ILJ917556:ILK917556 IVF917556:IVG917556 JFB917556:JFC917556 JOX917556:JOY917556 JYT917556:JYU917556 KIP917556:KIQ917556 KSL917556:KSM917556 LCH917556:LCI917556 LMD917556:LME917556 LVZ917556:LWA917556 MFV917556:MFW917556 MPR917556:MPS917556 MZN917556:MZO917556 NJJ917556:NJK917556 NTF917556:NTG917556 ODB917556:ODC917556 OMX917556:OMY917556 OWT917556:OWU917556 PGP917556:PGQ917556 PQL917556:PQM917556 QAH917556:QAI917556 QKD917556:QKE917556 QTZ917556:QUA917556 RDV917556:RDW917556 RNR917556:RNS917556 RXN917556:RXO917556 SHJ917556:SHK917556 SRF917556:SRG917556 TBB917556:TBC917556 TKX917556:TKY917556 TUT917556:TUU917556 UEP917556:UEQ917556 UOL917556:UOM917556 UYH917556:UYI917556 VID917556:VIE917556 VRZ917556:VSA917556 WBV917556:WBW917556 WLR917556:WLS917556 WVN917556:WVO917556 G983092:H983092 JB983092:JC983092 SX983092:SY983092 ACT983092:ACU983092 AMP983092:AMQ983092 AWL983092:AWM983092 BGH983092:BGI983092 BQD983092:BQE983092 BZZ983092:CAA983092 CJV983092:CJW983092 CTR983092:CTS983092 DDN983092:DDO983092 DNJ983092:DNK983092 DXF983092:DXG983092 EHB983092:EHC983092 EQX983092:EQY983092 FAT983092:FAU983092 FKP983092:FKQ983092 FUL983092:FUM983092 GEH983092:GEI983092 GOD983092:GOE983092 GXZ983092:GYA983092 HHV983092:HHW983092 HRR983092:HRS983092 IBN983092:IBO983092 ILJ983092:ILK983092 IVF983092:IVG983092 JFB983092:JFC983092 JOX983092:JOY983092 JYT983092:JYU983092 KIP983092:KIQ983092 KSL983092:KSM983092 LCH983092:LCI983092 LMD983092:LME983092 LVZ983092:LWA983092 MFV983092:MFW983092 MPR983092:MPS983092 MZN983092:MZO983092 NJJ983092:NJK983092 NTF983092:NTG983092 ODB983092:ODC983092 OMX983092:OMY983092 OWT983092:OWU983092 PGP983092:PGQ983092 PQL983092:PQM983092 QAH983092:QAI983092 QKD983092:QKE983092 QTZ983092:QUA983092 RDV983092:RDW983092 RNR983092:RNS983092 RXN983092:RXO983092 SHJ983092:SHK983092 SRF983092:SRG983092 TBB983092:TBC983092 TKX983092:TKY983092 TUT983092:TUU983092 UEP983092:UEQ983092 UOL983092:UOM983092 UYH983092:UYI983092 VID983092:VIE983092 VRZ983092:VSA983092 WBV983092:WBW983092 WLR983092:WLS983092 WVN983092:WVO983092">
      <formula1>0</formula1>
    </dataValidation>
    <dataValidation type="whole" operator="lessThanOrEqual" allowBlank="1" showInputMessage="1" showErrorMessage="1" error="въведете цяло отрицателно число" sqref="E89 IZ89 SV89 ACR89 AMN89 AWJ89 BGF89 BQB89 BZX89 CJT89 CTP89 DDL89 DNH89 DXD89 EGZ89 EQV89 FAR89 FKN89 FUJ89 GEF89 GOB89 GXX89 HHT89 HRP89 IBL89 ILH89 IVD89 JEZ89 JOV89 JYR89 KIN89 KSJ89 LCF89 LMB89 LVX89 MFT89 MPP89 MZL89 NJH89 NTD89 OCZ89 OMV89 OWR89 PGN89 PQJ89 QAF89 QKB89 QTX89 RDT89 RNP89 RXL89 SHH89 SRD89 TAZ89 TKV89 TUR89 UEN89 UOJ89 UYF89 VIB89 VRX89 WBT89 WLP89 WVL89 E65625 IZ65625 SV65625 ACR65625 AMN65625 AWJ65625 BGF65625 BQB65625 BZX65625 CJT65625 CTP65625 DDL65625 DNH65625 DXD65625 EGZ65625 EQV65625 FAR65625 FKN65625 FUJ65625 GEF65625 GOB65625 GXX65625 HHT65625 HRP65625 IBL65625 ILH65625 IVD65625 JEZ65625 JOV65625 JYR65625 KIN65625 KSJ65625 LCF65625 LMB65625 LVX65625 MFT65625 MPP65625 MZL65625 NJH65625 NTD65625 OCZ65625 OMV65625 OWR65625 PGN65625 PQJ65625 QAF65625 QKB65625 QTX65625 RDT65625 RNP65625 RXL65625 SHH65625 SRD65625 TAZ65625 TKV65625 TUR65625 UEN65625 UOJ65625 UYF65625 VIB65625 VRX65625 WBT65625 WLP65625 WVL65625 E131161 IZ131161 SV131161 ACR131161 AMN131161 AWJ131161 BGF131161 BQB131161 BZX131161 CJT131161 CTP131161 DDL131161 DNH131161 DXD131161 EGZ131161 EQV131161 FAR131161 FKN131161 FUJ131161 GEF131161 GOB131161 GXX131161 HHT131161 HRP131161 IBL131161 ILH131161 IVD131161 JEZ131161 JOV131161 JYR131161 KIN131161 KSJ131161 LCF131161 LMB131161 LVX131161 MFT131161 MPP131161 MZL131161 NJH131161 NTD131161 OCZ131161 OMV131161 OWR131161 PGN131161 PQJ131161 QAF131161 QKB131161 QTX131161 RDT131161 RNP131161 RXL131161 SHH131161 SRD131161 TAZ131161 TKV131161 TUR131161 UEN131161 UOJ131161 UYF131161 VIB131161 VRX131161 WBT131161 WLP131161 WVL131161 E196697 IZ196697 SV196697 ACR196697 AMN196697 AWJ196697 BGF196697 BQB196697 BZX196697 CJT196697 CTP196697 DDL196697 DNH196697 DXD196697 EGZ196697 EQV196697 FAR196697 FKN196697 FUJ196697 GEF196697 GOB196697 GXX196697 HHT196697 HRP196697 IBL196697 ILH196697 IVD196697 JEZ196697 JOV196697 JYR196697 KIN196697 KSJ196697 LCF196697 LMB196697 LVX196697 MFT196697 MPP196697 MZL196697 NJH196697 NTD196697 OCZ196697 OMV196697 OWR196697 PGN196697 PQJ196697 QAF196697 QKB196697 QTX196697 RDT196697 RNP196697 RXL196697 SHH196697 SRD196697 TAZ196697 TKV196697 TUR196697 UEN196697 UOJ196697 UYF196697 VIB196697 VRX196697 WBT196697 WLP196697 WVL196697 E262233 IZ262233 SV262233 ACR262233 AMN262233 AWJ262233 BGF262233 BQB262233 BZX262233 CJT262233 CTP262233 DDL262233 DNH262233 DXD262233 EGZ262233 EQV262233 FAR262233 FKN262233 FUJ262233 GEF262233 GOB262233 GXX262233 HHT262233 HRP262233 IBL262233 ILH262233 IVD262233 JEZ262233 JOV262233 JYR262233 KIN262233 KSJ262233 LCF262233 LMB262233 LVX262233 MFT262233 MPP262233 MZL262233 NJH262233 NTD262233 OCZ262233 OMV262233 OWR262233 PGN262233 PQJ262233 QAF262233 QKB262233 QTX262233 RDT262233 RNP262233 RXL262233 SHH262233 SRD262233 TAZ262233 TKV262233 TUR262233 UEN262233 UOJ262233 UYF262233 VIB262233 VRX262233 WBT262233 WLP262233 WVL262233 E327769 IZ327769 SV327769 ACR327769 AMN327769 AWJ327769 BGF327769 BQB327769 BZX327769 CJT327769 CTP327769 DDL327769 DNH327769 DXD327769 EGZ327769 EQV327769 FAR327769 FKN327769 FUJ327769 GEF327769 GOB327769 GXX327769 HHT327769 HRP327769 IBL327769 ILH327769 IVD327769 JEZ327769 JOV327769 JYR327769 KIN327769 KSJ327769 LCF327769 LMB327769 LVX327769 MFT327769 MPP327769 MZL327769 NJH327769 NTD327769 OCZ327769 OMV327769 OWR327769 PGN327769 PQJ327769 QAF327769 QKB327769 QTX327769 RDT327769 RNP327769 RXL327769 SHH327769 SRD327769 TAZ327769 TKV327769 TUR327769 UEN327769 UOJ327769 UYF327769 VIB327769 VRX327769 WBT327769 WLP327769 WVL327769 E393305 IZ393305 SV393305 ACR393305 AMN393305 AWJ393305 BGF393305 BQB393305 BZX393305 CJT393305 CTP393305 DDL393305 DNH393305 DXD393305 EGZ393305 EQV393305 FAR393305 FKN393305 FUJ393305 GEF393305 GOB393305 GXX393305 HHT393305 HRP393305 IBL393305 ILH393305 IVD393305 JEZ393305 JOV393305 JYR393305 KIN393305 KSJ393305 LCF393305 LMB393305 LVX393305 MFT393305 MPP393305 MZL393305 NJH393305 NTD393305 OCZ393305 OMV393305 OWR393305 PGN393305 PQJ393305 QAF393305 QKB393305 QTX393305 RDT393305 RNP393305 RXL393305 SHH393305 SRD393305 TAZ393305 TKV393305 TUR393305 UEN393305 UOJ393305 UYF393305 VIB393305 VRX393305 WBT393305 WLP393305 WVL393305 E458841 IZ458841 SV458841 ACR458841 AMN458841 AWJ458841 BGF458841 BQB458841 BZX458841 CJT458841 CTP458841 DDL458841 DNH458841 DXD458841 EGZ458841 EQV458841 FAR458841 FKN458841 FUJ458841 GEF458841 GOB458841 GXX458841 HHT458841 HRP458841 IBL458841 ILH458841 IVD458841 JEZ458841 JOV458841 JYR458841 KIN458841 KSJ458841 LCF458841 LMB458841 LVX458841 MFT458841 MPP458841 MZL458841 NJH458841 NTD458841 OCZ458841 OMV458841 OWR458841 PGN458841 PQJ458841 QAF458841 QKB458841 QTX458841 RDT458841 RNP458841 RXL458841 SHH458841 SRD458841 TAZ458841 TKV458841 TUR458841 UEN458841 UOJ458841 UYF458841 VIB458841 VRX458841 WBT458841 WLP458841 WVL458841 E524377 IZ524377 SV524377 ACR524377 AMN524377 AWJ524377 BGF524377 BQB524377 BZX524377 CJT524377 CTP524377 DDL524377 DNH524377 DXD524377 EGZ524377 EQV524377 FAR524377 FKN524377 FUJ524377 GEF524377 GOB524377 GXX524377 HHT524377 HRP524377 IBL524377 ILH524377 IVD524377 JEZ524377 JOV524377 JYR524377 KIN524377 KSJ524377 LCF524377 LMB524377 LVX524377 MFT524377 MPP524377 MZL524377 NJH524377 NTD524377 OCZ524377 OMV524377 OWR524377 PGN524377 PQJ524377 QAF524377 QKB524377 QTX524377 RDT524377 RNP524377 RXL524377 SHH524377 SRD524377 TAZ524377 TKV524377 TUR524377 UEN524377 UOJ524377 UYF524377 VIB524377 VRX524377 WBT524377 WLP524377 WVL524377 E589913 IZ589913 SV589913 ACR589913 AMN589913 AWJ589913 BGF589913 BQB589913 BZX589913 CJT589913 CTP589913 DDL589913 DNH589913 DXD589913 EGZ589913 EQV589913 FAR589913 FKN589913 FUJ589913 GEF589913 GOB589913 GXX589913 HHT589913 HRP589913 IBL589913 ILH589913 IVD589913 JEZ589913 JOV589913 JYR589913 KIN589913 KSJ589913 LCF589913 LMB589913 LVX589913 MFT589913 MPP589913 MZL589913 NJH589913 NTD589913 OCZ589913 OMV589913 OWR589913 PGN589913 PQJ589913 QAF589913 QKB589913 QTX589913 RDT589913 RNP589913 RXL589913 SHH589913 SRD589913 TAZ589913 TKV589913 TUR589913 UEN589913 UOJ589913 UYF589913 VIB589913 VRX589913 WBT589913 WLP589913 WVL589913 E655449 IZ655449 SV655449 ACR655449 AMN655449 AWJ655449 BGF655449 BQB655449 BZX655449 CJT655449 CTP655449 DDL655449 DNH655449 DXD655449 EGZ655449 EQV655449 FAR655449 FKN655449 FUJ655449 GEF655449 GOB655449 GXX655449 HHT655449 HRP655449 IBL655449 ILH655449 IVD655449 JEZ655449 JOV655449 JYR655449 KIN655449 KSJ655449 LCF655449 LMB655449 LVX655449 MFT655449 MPP655449 MZL655449 NJH655449 NTD655449 OCZ655449 OMV655449 OWR655449 PGN655449 PQJ655449 QAF655449 QKB655449 QTX655449 RDT655449 RNP655449 RXL655449 SHH655449 SRD655449 TAZ655449 TKV655449 TUR655449 UEN655449 UOJ655449 UYF655449 VIB655449 VRX655449 WBT655449 WLP655449 WVL655449 E720985 IZ720985 SV720985 ACR720985 AMN720985 AWJ720985 BGF720985 BQB720985 BZX720985 CJT720985 CTP720985 DDL720985 DNH720985 DXD720985 EGZ720985 EQV720985 FAR720985 FKN720985 FUJ720985 GEF720985 GOB720985 GXX720985 HHT720985 HRP720985 IBL720985 ILH720985 IVD720985 JEZ720985 JOV720985 JYR720985 KIN720985 KSJ720985 LCF720985 LMB720985 LVX720985 MFT720985 MPP720985 MZL720985 NJH720985 NTD720985 OCZ720985 OMV720985 OWR720985 PGN720985 PQJ720985 QAF720985 QKB720985 QTX720985 RDT720985 RNP720985 RXL720985 SHH720985 SRD720985 TAZ720985 TKV720985 TUR720985 UEN720985 UOJ720985 UYF720985 VIB720985 VRX720985 WBT720985 WLP720985 WVL720985 E786521 IZ786521 SV786521 ACR786521 AMN786521 AWJ786521 BGF786521 BQB786521 BZX786521 CJT786521 CTP786521 DDL786521 DNH786521 DXD786521 EGZ786521 EQV786521 FAR786521 FKN786521 FUJ786521 GEF786521 GOB786521 GXX786521 HHT786521 HRP786521 IBL786521 ILH786521 IVD786521 JEZ786521 JOV786521 JYR786521 KIN786521 KSJ786521 LCF786521 LMB786521 LVX786521 MFT786521 MPP786521 MZL786521 NJH786521 NTD786521 OCZ786521 OMV786521 OWR786521 PGN786521 PQJ786521 QAF786521 QKB786521 QTX786521 RDT786521 RNP786521 RXL786521 SHH786521 SRD786521 TAZ786521 TKV786521 TUR786521 UEN786521 UOJ786521 UYF786521 VIB786521 VRX786521 WBT786521 WLP786521 WVL786521 E852057 IZ852057 SV852057 ACR852057 AMN852057 AWJ852057 BGF852057 BQB852057 BZX852057 CJT852057 CTP852057 DDL852057 DNH852057 DXD852057 EGZ852057 EQV852057 FAR852057 FKN852057 FUJ852057 GEF852057 GOB852057 GXX852057 HHT852057 HRP852057 IBL852057 ILH852057 IVD852057 JEZ852057 JOV852057 JYR852057 KIN852057 KSJ852057 LCF852057 LMB852057 LVX852057 MFT852057 MPP852057 MZL852057 NJH852057 NTD852057 OCZ852057 OMV852057 OWR852057 PGN852057 PQJ852057 QAF852057 QKB852057 QTX852057 RDT852057 RNP852057 RXL852057 SHH852057 SRD852057 TAZ852057 TKV852057 TUR852057 UEN852057 UOJ852057 UYF852057 VIB852057 VRX852057 WBT852057 WLP852057 WVL852057 E917593 IZ917593 SV917593 ACR917593 AMN917593 AWJ917593 BGF917593 BQB917593 BZX917593 CJT917593 CTP917593 DDL917593 DNH917593 DXD917593 EGZ917593 EQV917593 FAR917593 FKN917593 FUJ917593 GEF917593 GOB917593 GXX917593 HHT917593 HRP917593 IBL917593 ILH917593 IVD917593 JEZ917593 JOV917593 JYR917593 KIN917593 KSJ917593 LCF917593 LMB917593 LVX917593 MFT917593 MPP917593 MZL917593 NJH917593 NTD917593 OCZ917593 OMV917593 OWR917593 PGN917593 PQJ917593 QAF917593 QKB917593 QTX917593 RDT917593 RNP917593 RXL917593 SHH917593 SRD917593 TAZ917593 TKV917593 TUR917593 UEN917593 UOJ917593 UYF917593 VIB917593 VRX917593 WBT917593 WLP917593 WVL917593 E983129 IZ983129 SV983129 ACR983129 AMN983129 AWJ983129 BGF983129 BQB983129 BZX983129 CJT983129 CTP983129 DDL983129 DNH983129 DXD983129 EGZ983129 EQV983129 FAR983129 FKN983129 FUJ983129 GEF983129 GOB983129 GXX983129 HHT983129 HRP983129 IBL983129 ILH983129 IVD983129 JEZ983129 JOV983129 JYR983129 KIN983129 KSJ983129 LCF983129 LMB983129 LVX983129 MFT983129 MPP983129 MZL983129 NJH983129 NTD983129 OCZ983129 OMV983129 OWR983129 PGN983129 PQJ983129 QAF983129 QKB983129 QTX983129 RDT983129 RNP983129 RXL983129 SHH983129 SRD983129 TAZ983129 TKV983129 TUR983129 UEN983129 UOJ983129 UYF983129 VIB983129 VRX983129 WBT983129 WLP983129 WVL983129 G89:H89 JB89:JC89 SX89:SY89 ACT89:ACU89 AMP89:AMQ89 AWL89:AWM89 BGH89:BGI89 BQD89:BQE89 BZZ89:CAA89 CJV89:CJW89 CTR89:CTS89 DDN89:DDO89 DNJ89:DNK89 DXF89:DXG89 EHB89:EHC89 EQX89:EQY89 FAT89:FAU89 FKP89:FKQ89 FUL89:FUM89 GEH89:GEI89 GOD89:GOE89 GXZ89:GYA89 HHV89:HHW89 HRR89:HRS89 IBN89:IBO89 ILJ89:ILK89 IVF89:IVG89 JFB89:JFC89 JOX89:JOY89 JYT89:JYU89 KIP89:KIQ89 KSL89:KSM89 LCH89:LCI89 LMD89:LME89 LVZ89:LWA89 MFV89:MFW89 MPR89:MPS89 MZN89:MZO89 NJJ89:NJK89 NTF89:NTG89 ODB89:ODC89 OMX89:OMY89 OWT89:OWU89 PGP89:PGQ89 PQL89:PQM89 QAH89:QAI89 QKD89:QKE89 QTZ89:QUA89 RDV89:RDW89 RNR89:RNS89 RXN89:RXO89 SHJ89:SHK89 SRF89:SRG89 TBB89:TBC89 TKX89:TKY89 TUT89:TUU89 UEP89:UEQ89 UOL89:UOM89 UYH89:UYI89 VID89:VIE89 VRZ89:VSA89 WBV89:WBW89 WLR89:WLS89 WVN89:WVO89 G65625:H65625 JB65625:JC65625 SX65625:SY65625 ACT65625:ACU65625 AMP65625:AMQ65625 AWL65625:AWM65625 BGH65625:BGI65625 BQD65625:BQE65625 BZZ65625:CAA65625 CJV65625:CJW65625 CTR65625:CTS65625 DDN65625:DDO65625 DNJ65625:DNK65625 DXF65625:DXG65625 EHB65625:EHC65625 EQX65625:EQY65625 FAT65625:FAU65625 FKP65625:FKQ65625 FUL65625:FUM65625 GEH65625:GEI65625 GOD65625:GOE65625 GXZ65625:GYA65625 HHV65625:HHW65625 HRR65625:HRS65625 IBN65625:IBO65625 ILJ65625:ILK65625 IVF65625:IVG65625 JFB65625:JFC65625 JOX65625:JOY65625 JYT65625:JYU65625 KIP65625:KIQ65625 KSL65625:KSM65625 LCH65625:LCI65625 LMD65625:LME65625 LVZ65625:LWA65625 MFV65625:MFW65625 MPR65625:MPS65625 MZN65625:MZO65625 NJJ65625:NJK65625 NTF65625:NTG65625 ODB65625:ODC65625 OMX65625:OMY65625 OWT65625:OWU65625 PGP65625:PGQ65625 PQL65625:PQM65625 QAH65625:QAI65625 QKD65625:QKE65625 QTZ65625:QUA65625 RDV65625:RDW65625 RNR65625:RNS65625 RXN65625:RXO65625 SHJ65625:SHK65625 SRF65625:SRG65625 TBB65625:TBC65625 TKX65625:TKY65625 TUT65625:TUU65625 UEP65625:UEQ65625 UOL65625:UOM65625 UYH65625:UYI65625 VID65625:VIE65625 VRZ65625:VSA65625 WBV65625:WBW65625 WLR65625:WLS65625 WVN65625:WVO65625 G131161:H131161 JB131161:JC131161 SX131161:SY131161 ACT131161:ACU131161 AMP131161:AMQ131161 AWL131161:AWM131161 BGH131161:BGI131161 BQD131161:BQE131161 BZZ131161:CAA131161 CJV131161:CJW131161 CTR131161:CTS131161 DDN131161:DDO131161 DNJ131161:DNK131161 DXF131161:DXG131161 EHB131161:EHC131161 EQX131161:EQY131161 FAT131161:FAU131161 FKP131161:FKQ131161 FUL131161:FUM131161 GEH131161:GEI131161 GOD131161:GOE131161 GXZ131161:GYA131161 HHV131161:HHW131161 HRR131161:HRS131161 IBN131161:IBO131161 ILJ131161:ILK131161 IVF131161:IVG131161 JFB131161:JFC131161 JOX131161:JOY131161 JYT131161:JYU131161 KIP131161:KIQ131161 KSL131161:KSM131161 LCH131161:LCI131161 LMD131161:LME131161 LVZ131161:LWA131161 MFV131161:MFW131161 MPR131161:MPS131161 MZN131161:MZO131161 NJJ131161:NJK131161 NTF131161:NTG131161 ODB131161:ODC131161 OMX131161:OMY131161 OWT131161:OWU131161 PGP131161:PGQ131161 PQL131161:PQM131161 QAH131161:QAI131161 QKD131161:QKE131161 QTZ131161:QUA131161 RDV131161:RDW131161 RNR131161:RNS131161 RXN131161:RXO131161 SHJ131161:SHK131161 SRF131161:SRG131161 TBB131161:TBC131161 TKX131161:TKY131161 TUT131161:TUU131161 UEP131161:UEQ131161 UOL131161:UOM131161 UYH131161:UYI131161 VID131161:VIE131161 VRZ131161:VSA131161 WBV131161:WBW131161 WLR131161:WLS131161 WVN131161:WVO131161 G196697:H196697 JB196697:JC196697 SX196697:SY196697 ACT196697:ACU196697 AMP196697:AMQ196697 AWL196697:AWM196697 BGH196697:BGI196697 BQD196697:BQE196697 BZZ196697:CAA196697 CJV196697:CJW196697 CTR196697:CTS196697 DDN196697:DDO196697 DNJ196697:DNK196697 DXF196697:DXG196697 EHB196697:EHC196697 EQX196697:EQY196697 FAT196697:FAU196697 FKP196697:FKQ196697 FUL196697:FUM196697 GEH196697:GEI196697 GOD196697:GOE196697 GXZ196697:GYA196697 HHV196697:HHW196697 HRR196697:HRS196697 IBN196697:IBO196697 ILJ196697:ILK196697 IVF196697:IVG196697 JFB196697:JFC196697 JOX196697:JOY196697 JYT196697:JYU196697 KIP196697:KIQ196697 KSL196697:KSM196697 LCH196697:LCI196697 LMD196697:LME196697 LVZ196697:LWA196697 MFV196697:MFW196697 MPR196697:MPS196697 MZN196697:MZO196697 NJJ196697:NJK196697 NTF196697:NTG196697 ODB196697:ODC196697 OMX196697:OMY196697 OWT196697:OWU196697 PGP196697:PGQ196697 PQL196697:PQM196697 QAH196697:QAI196697 QKD196697:QKE196697 QTZ196697:QUA196697 RDV196697:RDW196697 RNR196697:RNS196697 RXN196697:RXO196697 SHJ196697:SHK196697 SRF196697:SRG196697 TBB196697:TBC196697 TKX196697:TKY196697 TUT196697:TUU196697 UEP196697:UEQ196697 UOL196697:UOM196697 UYH196697:UYI196697 VID196697:VIE196697 VRZ196697:VSA196697 WBV196697:WBW196697 WLR196697:WLS196697 WVN196697:WVO196697 G262233:H262233 JB262233:JC262233 SX262233:SY262233 ACT262233:ACU262233 AMP262233:AMQ262233 AWL262233:AWM262233 BGH262233:BGI262233 BQD262233:BQE262233 BZZ262233:CAA262233 CJV262233:CJW262233 CTR262233:CTS262233 DDN262233:DDO262233 DNJ262233:DNK262233 DXF262233:DXG262233 EHB262233:EHC262233 EQX262233:EQY262233 FAT262233:FAU262233 FKP262233:FKQ262233 FUL262233:FUM262233 GEH262233:GEI262233 GOD262233:GOE262233 GXZ262233:GYA262233 HHV262233:HHW262233 HRR262233:HRS262233 IBN262233:IBO262233 ILJ262233:ILK262233 IVF262233:IVG262233 JFB262233:JFC262233 JOX262233:JOY262233 JYT262233:JYU262233 KIP262233:KIQ262233 KSL262233:KSM262233 LCH262233:LCI262233 LMD262233:LME262233 LVZ262233:LWA262233 MFV262233:MFW262233 MPR262233:MPS262233 MZN262233:MZO262233 NJJ262233:NJK262233 NTF262233:NTG262233 ODB262233:ODC262233 OMX262233:OMY262233 OWT262233:OWU262233 PGP262233:PGQ262233 PQL262233:PQM262233 QAH262233:QAI262233 QKD262233:QKE262233 QTZ262233:QUA262233 RDV262233:RDW262233 RNR262233:RNS262233 RXN262233:RXO262233 SHJ262233:SHK262233 SRF262233:SRG262233 TBB262233:TBC262233 TKX262233:TKY262233 TUT262233:TUU262233 UEP262233:UEQ262233 UOL262233:UOM262233 UYH262233:UYI262233 VID262233:VIE262233 VRZ262233:VSA262233 WBV262233:WBW262233 WLR262233:WLS262233 WVN262233:WVO262233 G327769:H327769 JB327769:JC327769 SX327769:SY327769 ACT327769:ACU327769 AMP327769:AMQ327769 AWL327769:AWM327769 BGH327769:BGI327769 BQD327769:BQE327769 BZZ327769:CAA327769 CJV327769:CJW327769 CTR327769:CTS327769 DDN327769:DDO327769 DNJ327769:DNK327769 DXF327769:DXG327769 EHB327769:EHC327769 EQX327769:EQY327769 FAT327769:FAU327769 FKP327769:FKQ327769 FUL327769:FUM327769 GEH327769:GEI327769 GOD327769:GOE327769 GXZ327769:GYA327769 HHV327769:HHW327769 HRR327769:HRS327769 IBN327769:IBO327769 ILJ327769:ILK327769 IVF327769:IVG327769 JFB327769:JFC327769 JOX327769:JOY327769 JYT327769:JYU327769 KIP327769:KIQ327769 KSL327769:KSM327769 LCH327769:LCI327769 LMD327769:LME327769 LVZ327769:LWA327769 MFV327769:MFW327769 MPR327769:MPS327769 MZN327769:MZO327769 NJJ327769:NJK327769 NTF327769:NTG327769 ODB327769:ODC327769 OMX327769:OMY327769 OWT327769:OWU327769 PGP327769:PGQ327769 PQL327769:PQM327769 QAH327769:QAI327769 QKD327769:QKE327769 QTZ327769:QUA327769 RDV327769:RDW327769 RNR327769:RNS327769 RXN327769:RXO327769 SHJ327769:SHK327769 SRF327769:SRG327769 TBB327769:TBC327769 TKX327769:TKY327769 TUT327769:TUU327769 UEP327769:UEQ327769 UOL327769:UOM327769 UYH327769:UYI327769 VID327769:VIE327769 VRZ327769:VSA327769 WBV327769:WBW327769 WLR327769:WLS327769 WVN327769:WVO327769 G393305:H393305 JB393305:JC393305 SX393305:SY393305 ACT393305:ACU393305 AMP393305:AMQ393305 AWL393305:AWM393305 BGH393305:BGI393305 BQD393305:BQE393305 BZZ393305:CAA393305 CJV393305:CJW393305 CTR393305:CTS393305 DDN393305:DDO393305 DNJ393305:DNK393305 DXF393305:DXG393305 EHB393305:EHC393305 EQX393305:EQY393305 FAT393305:FAU393305 FKP393305:FKQ393305 FUL393305:FUM393305 GEH393305:GEI393305 GOD393305:GOE393305 GXZ393305:GYA393305 HHV393305:HHW393305 HRR393305:HRS393305 IBN393305:IBO393305 ILJ393305:ILK393305 IVF393305:IVG393305 JFB393305:JFC393305 JOX393305:JOY393305 JYT393305:JYU393305 KIP393305:KIQ393305 KSL393305:KSM393305 LCH393305:LCI393305 LMD393305:LME393305 LVZ393305:LWA393305 MFV393305:MFW393305 MPR393305:MPS393305 MZN393305:MZO393305 NJJ393305:NJK393305 NTF393305:NTG393305 ODB393305:ODC393305 OMX393305:OMY393305 OWT393305:OWU393305 PGP393305:PGQ393305 PQL393305:PQM393305 QAH393305:QAI393305 QKD393305:QKE393305 QTZ393305:QUA393305 RDV393305:RDW393305 RNR393305:RNS393305 RXN393305:RXO393305 SHJ393305:SHK393305 SRF393305:SRG393305 TBB393305:TBC393305 TKX393305:TKY393305 TUT393305:TUU393305 UEP393305:UEQ393305 UOL393305:UOM393305 UYH393305:UYI393305 VID393305:VIE393305 VRZ393305:VSA393305 WBV393305:WBW393305 WLR393305:WLS393305 WVN393305:WVO393305 G458841:H458841 JB458841:JC458841 SX458841:SY458841 ACT458841:ACU458841 AMP458841:AMQ458841 AWL458841:AWM458841 BGH458841:BGI458841 BQD458841:BQE458841 BZZ458841:CAA458841 CJV458841:CJW458841 CTR458841:CTS458841 DDN458841:DDO458841 DNJ458841:DNK458841 DXF458841:DXG458841 EHB458841:EHC458841 EQX458841:EQY458841 FAT458841:FAU458841 FKP458841:FKQ458841 FUL458841:FUM458841 GEH458841:GEI458841 GOD458841:GOE458841 GXZ458841:GYA458841 HHV458841:HHW458841 HRR458841:HRS458841 IBN458841:IBO458841 ILJ458841:ILK458841 IVF458841:IVG458841 JFB458841:JFC458841 JOX458841:JOY458841 JYT458841:JYU458841 KIP458841:KIQ458841 KSL458841:KSM458841 LCH458841:LCI458841 LMD458841:LME458841 LVZ458841:LWA458841 MFV458841:MFW458841 MPR458841:MPS458841 MZN458841:MZO458841 NJJ458841:NJK458841 NTF458841:NTG458841 ODB458841:ODC458841 OMX458841:OMY458841 OWT458841:OWU458841 PGP458841:PGQ458841 PQL458841:PQM458841 QAH458841:QAI458841 QKD458841:QKE458841 QTZ458841:QUA458841 RDV458841:RDW458841 RNR458841:RNS458841 RXN458841:RXO458841 SHJ458841:SHK458841 SRF458841:SRG458841 TBB458841:TBC458841 TKX458841:TKY458841 TUT458841:TUU458841 UEP458841:UEQ458841 UOL458841:UOM458841 UYH458841:UYI458841 VID458841:VIE458841 VRZ458841:VSA458841 WBV458841:WBW458841 WLR458841:WLS458841 WVN458841:WVO458841 G524377:H524377 JB524377:JC524377 SX524377:SY524377 ACT524377:ACU524377 AMP524377:AMQ524377 AWL524377:AWM524377 BGH524377:BGI524377 BQD524377:BQE524377 BZZ524377:CAA524377 CJV524377:CJW524377 CTR524377:CTS524377 DDN524377:DDO524377 DNJ524377:DNK524377 DXF524377:DXG524377 EHB524377:EHC524377 EQX524377:EQY524377 FAT524377:FAU524377 FKP524377:FKQ524377 FUL524377:FUM524377 GEH524377:GEI524377 GOD524377:GOE524377 GXZ524377:GYA524377 HHV524377:HHW524377 HRR524377:HRS524377 IBN524377:IBO524377 ILJ524377:ILK524377 IVF524377:IVG524377 JFB524377:JFC524377 JOX524377:JOY524377 JYT524377:JYU524377 KIP524377:KIQ524377 KSL524377:KSM524377 LCH524377:LCI524377 LMD524377:LME524377 LVZ524377:LWA524377 MFV524377:MFW524377 MPR524377:MPS524377 MZN524377:MZO524377 NJJ524377:NJK524377 NTF524377:NTG524377 ODB524377:ODC524377 OMX524377:OMY524377 OWT524377:OWU524377 PGP524377:PGQ524377 PQL524377:PQM524377 QAH524377:QAI524377 QKD524377:QKE524377 QTZ524377:QUA524377 RDV524377:RDW524377 RNR524377:RNS524377 RXN524377:RXO524377 SHJ524377:SHK524377 SRF524377:SRG524377 TBB524377:TBC524377 TKX524377:TKY524377 TUT524377:TUU524377 UEP524377:UEQ524377 UOL524377:UOM524377 UYH524377:UYI524377 VID524377:VIE524377 VRZ524377:VSA524377 WBV524377:WBW524377 WLR524377:WLS524377 WVN524377:WVO524377 G589913:H589913 JB589913:JC589913 SX589913:SY589913 ACT589913:ACU589913 AMP589913:AMQ589913 AWL589913:AWM589913 BGH589913:BGI589913 BQD589913:BQE589913 BZZ589913:CAA589913 CJV589913:CJW589913 CTR589913:CTS589913 DDN589913:DDO589913 DNJ589913:DNK589913 DXF589913:DXG589913 EHB589913:EHC589913 EQX589913:EQY589913 FAT589913:FAU589913 FKP589913:FKQ589913 FUL589913:FUM589913 GEH589913:GEI589913 GOD589913:GOE589913 GXZ589913:GYA589913 HHV589913:HHW589913 HRR589913:HRS589913 IBN589913:IBO589913 ILJ589913:ILK589913 IVF589913:IVG589913 JFB589913:JFC589913 JOX589913:JOY589913 JYT589913:JYU589913 KIP589913:KIQ589913 KSL589913:KSM589913 LCH589913:LCI589913 LMD589913:LME589913 LVZ589913:LWA589913 MFV589913:MFW589913 MPR589913:MPS589913 MZN589913:MZO589913 NJJ589913:NJK589913 NTF589913:NTG589913 ODB589913:ODC589913 OMX589913:OMY589913 OWT589913:OWU589913 PGP589913:PGQ589913 PQL589913:PQM589913 QAH589913:QAI589913 QKD589913:QKE589913 QTZ589913:QUA589913 RDV589913:RDW589913 RNR589913:RNS589913 RXN589913:RXO589913 SHJ589913:SHK589913 SRF589913:SRG589913 TBB589913:TBC589913 TKX589913:TKY589913 TUT589913:TUU589913 UEP589913:UEQ589913 UOL589913:UOM589913 UYH589913:UYI589913 VID589913:VIE589913 VRZ589913:VSA589913 WBV589913:WBW589913 WLR589913:WLS589913 WVN589913:WVO589913 G655449:H655449 JB655449:JC655449 SX655449:SY655449 ACT655449:ACU655449 AMP655449:AMQ655449 AWL655449:AWM655449 BGH655449:BGI655449 BQD655449:BQE655449 BZZ655449:CAA655449 CJV655449:CJW655449 CTR655449:CTS655449 DDN655449:DDO655449 DNJ655449:DNK655449 DXF655449:DXG655449 EHB655449:EHC655449 EQX655449:EQY655449 FAT655449:FAU655449 FKP655449:FKQ655449 FUL655449:FUM655449 GEH655449:GEI655449 GOD655449:GOE655449 GXZ655449:GYA655449 HHV655449:HHW655449 HRR655449:HRS655449 IBN655449:IBO655449 ILJ655449:ILK655449 IVF655449:IVG655449 JFB655449:JFC655449 JOX655449:JOY655449 JYT655449:JYU655449 KIP655449:KIQ655449 KSL655449:KSM655449 LCH655449:LCI655449 LMD655449:LME655449 LVZ655449:LWA655449 MFV655449:MFW655449 MPR655449:MPS655449 MZN655449:MZO655449 NJJ655449:NJK655449 NTF655449:NTG655449 ODB655449:ODC655449 OMX655449:OMY655449 OWT655449:OWU655449 PGP655449:PGQ655449 PQL655449:PQM655449 QAH655449:QAI655449 QKD655449:QKE655449 QTZ655449:QUA655449 RDV655449:RDW655449 RNR655449:RNS655449 RXN655449:RXO655449 SHJ655449:SHK655449 SRF655449:SRG655449 TBB655449:TBC655449 TKX655449:TKY655449 TUT655449:TUU655449 UEP655449:UEQ655449 UOL655449:UOM655449 UYH655449:UYI655449 VID655449:VIE655449 VRZ655449:VSA655449 WBV655449:WBW655449 WLR655449:WLS655449 WVN655449:WVO655449 G720985:H720985 JB720985:JC720985 SX720985:SY720985 ACT720985:ACU720985 AMP720985:AMQ720985 AWL720985:AWM720985 BGH720985:BGI720985 BQD720985:BQE720985 BZZ720985:CAA720985 CJV720985:CJW720985 CTR720985:CTS720985 DDN720985:DDO720985 DNJ720985:DNK720985 DXF720985:DXG720985 EHB720985:EHC720985 EQX720985:EQY720985 FAT720985:FAU720985 FKP720985:FKQ720985 FUL720985:FUM720985 GEH720985:GEI720985 GOD720985:GOE720985 GXZ720985:GYA720985 HHV720985:HHW720985 HRR720985:HRS720985 IBN720985:IBO720985 ILJ720985:ILK720985 IVF720985:IVG720985 JFB720985:JFC720985 JOX720985:JOY720985 JYT720985:JYU720985 KIP720985:KIQ720985 KSL720985:KSM720985 LCH720985:LCI720985 LMD720985:LME720985 LVZ720985:LWA720985 MFV720985:MFW720985 MPR720985:MPS720985 MZN720985:MZO720985 NJJ720985:NJK720985 NTF720985:NTG720985 ODB720985:ODC720985 OMX720985:OMY720985 OWT720985:OWU720985 PGP720985:PGQ720985 PQL720985:PQM720985 QAH720985:QAI720985 QKD720985:QKE720985 QTZ720985:QUA720985 RDV720985:RDW720985 RNR720985:RNS720985 RXN720985:RXO720985 SHJ720985:SHK720985 SRF720985:SRG720985 TBB720985:TBC720985 TKX720985:TKY720985 TUT720985:TUU720985 UEP720985:UEQ720985 UOL720985:UOM720985 UYH720985:UYI720985 VID720985:VIE720985 VRZ720985:VSA720985 WBV720985:WBW720985 WLR720985:WLS720985 WVN720985:WVO720985 G786521:H786521 JB786521:JC786521 SX786521:SY786521 ACT786521:ACU786521 AMP786521:AMQ786521 AWL786521:AWM786521 BGH786521:BGI786521 BQD786521:BQE786521 BZZ786521:CAA786521 CJV786521:CJW786521 CTR786521:CTS786521 DDN786521:DDO786521 DNJ786521:DNK786521 DXF786521:DXG786521 EHB786521:EHC786521 EQX786521:EQY786521 FAT786521:FAU786521 FKP786521:FKQ786521 FUL786521:FUM786521 GEH786521:GEI786521 GOD786521:GOE786521 GXZ786521:GYA786521 HHV786521:HHW786521 HRR786521:HRS786521 IBN786521:IBO786521 ILJ786521:ILK786521 IVF786521:IVG786521 JFB786521:JFC786521 JOX786521:JOY786521 JYT786521:JYU786521 KIP786521:KIQ786521 KSL786521:KSM786521 LCH786521:LCI786521 LMD786521:LME786521 LVZ786521:LWA786521 MFV786521:MFW786521 MPR786521:MPS786521 MZN786521:MZO786521 NJJ786521:NJK786521 NTF786521:NTG786521 ODB786521:ODC786521 OMX786521:OMY786521 OWT786521:OWU786521 PGP786521:PGQ786521 PQL786521:PQM786521 QAH786521:QAI786521 QKD786521:QKE786521 QTZ786521:QUA786521 RDV786521:RDW786521 RNR786521:RNS786521 RXN786521:RXO786521 SHJ786521:SHK786521 SRF786521:SRG786521 TBB786521:TBC786521 TKX786521:TKY786521 TUT786521:TUU786521 UEP786521:UEQ786521 UOL786521:UOM786521 UYH786521:UYI786521 VID786521:VIE786521 VRZ786521:VSA786521 WBV786521:WBW786521 WLR786521:WLS786521 WVN786521:WVO786521 G852057:H852057 JB852057:JC852057 SX852057:SY852057 ACT852057:ACU852057 AMP852057:AMQ852057 AWL852057:AWM852057 BGH852057:BGI852057 BQD852057:BQE852057 BZZ852057:CAA852057 CJV852057:CJW852057 CTR852057:CTS852057 DDN852057:DDO852057 DNJ852057:DNK852057 DXF852057:DXG852057 EHB852057:EHC852057 EQX852057:EQY852057 FAT852057:FAU852057 FKP852057:FKQ852057 FUL852057:FUM852057 GEH852057:GEI852057 GOD852057:GOE852057 GXZ852057:GYA852057 HHV852057:HHW852057 HRR852057:HRS852057 IBN852057:IBO852057 ILJ852057:ILK852057 IVF852057:IVG852057 JFB852057:JFC852057 JOX852057:JOY852057 JYT852057:JYU852057 KIP852057:KIQ852057 KSL852057:KSM852057 LCH852057:LCI852057 LMD852057:LME852057 LVZ852057:LWA852057 MFV852057:MFW852057 MPR852057:MPS852057 MZN852057:MZO852057 NJJ852057:NJK852057 NTF852057:NTG852057 ODB852057:ODC852057 OMX852057:OMY852057 OWT852057:OWU852057 PGP852057:PGQ852057 PQL852057:PQM852057 QAH852057:QAI852057 QKD852057:QKE852057 QTZ852057:QUA852057 RDV852057:RDW852057 RNR852057:RNS852057 RXN852057:RXO852057 SHJ852057:SHK852057 SRF852057:SRG852057 TBB852057:TBC852057 TKX852057:TKY852057 TUT852057:TUU852057 UEP852057:UEQ852057 UOL852057:UOM852057 UYH852057:UYI852057 VID852057:VIE852057 VRZ852057:VSA852057 WBV852057:WBW852057 WLR852057:WLS852057 WVN852057:WVO852057 G917593:H917593 JB917593:JC917593 SX917593:SY917593 ACT917593:ACU917593 AMP917593:AMQ917593 AWL917593:AWM917593 BGH917593:BGI917593 BQD917593:BQE917593 BZZ917593:CAA917593 CJV917593:CJW917593 CTR917593:CTS917593 DDN917593:DDO917593 DNJ917593:DNK917593 DXF917593:DXG917593 EHB917593:EHC917593 EQX917593:EQY917593 FAT917593:FAU917593 FKP917593:FKQ917593 FUL917593:FUM917593 GEH917593:GEI917593 GOD917593:GOE917593 GXZ917593:GYA917593 HHV917593:HHW917593 HRR917593:HRS917593 IBN917593:IBO917593 ILJ917593:ILK917593 IVF917593:IVG917593 JFB917593:JFC917593 JOX917593:JOY917593 JYT917593:JYU917593 KIP917593:KIQ917593 KSL917593:KSM917593 LCH917593:LCI917593 LMD917593:LME917593 LVZ917593:LWA917593 MFV917593:MFW917593 MPR917593:MPS917593 MZN917593:MZO917593 NJJ917593:NJK917593 NTF917593:NTG917593 ODB917593:ODC917593 OMX917593:OMY917593 OWT917593:OWU917593 PGP917593:PGQ917593 PQL917593:PQM917593 QAH917593:QAI917593 QKD917593:QKE917593 QTZ917593:QUA917593 RDV917593:RDW917593 RNR917593:RNS917593 RXN917593:RXO917593 SHJ917593:SHK917593 SRF917593:SRG917593 TBB917593:TBC917593 TKX917593:TKY917593 TUT917593:TUU917593 UEP917593:UEQ917593 UOL917593:UOM917593 UYH917593:UYI917593 VID917593:VIE917593 VRZ917593:VSA917593 WBV917593:WBW917593 WLR917593:WLS917593 WVN917593:WVO917593 G983129:H983129 JB983129:JC983129 SX983129:SY983129 ACT983129:ACU983129 AMP983129:AMQ983129 AWL983129:AWM983129 BGH983129:BGI983129 BQD983129:BQE983129 BZZ983129:CAA983129 CJV983129:CJW983129 CTR983129:CTS983129 DDN983129:DDO983129 DNJ983129:DNK983129 DXF983129:DXG983129 EHB983129:EHC983129 EQX983129:EQY983129 FAT983129:FAU983129 FKP983129:FKQ983129 FUL983129:FUM983129 GEH983129:GEI983129 GOD983129:GOE983129 GXZ983129:GYA983129 HHV983129:HHW983129 HRR983129:HRS983129 IBN983129:IBO983129 ILJ983129:ILK983129 IVF983129:IVG983129 JFB983129:JFC983129 JOX983129:JOY983129 JYT983129:JYU983129 KIP983129:KIQ983129 KSL983129:KSM983129 LCH983129:LCI983129 LMD983129:LME983129 LVZ983129:LWA983129 MFV983129:MFW983129 MPR983129:MPS983129 MZN983129:MZO983129 NJJ983129:NJK983129 NTF983129:NTG983129 ODB983129:ODC983129 OMX983129:OMY983129 OWT983129:OWU983129 PGP983129:PGQ983129 PQL983129:PQM983129 QAH983129:QAI983129 QKD983129:QKE983129 QTZ983129:QUA983129 RDV983129:RDW983129 RNR983129:RNS983129 RXN983129:RXO983129 SHJ983129:SHK983129 SRF983129:SRG983129 TBB983129:TBC983129 TKX983129:TKY983129 TUT983129:TUU983129 UEP983129:UEQ983129 UOL983129:UOM983129 UYH983129:UYI983129 VID983129:VIE983129 VRZ983129:VSA983129 WBV983129:WBW983129 WLR983129:WLS983129 WVN983129:WVO983129">
      <formula1>0</formula1>
    </dataValidation>
    <dataValidation type="whole" operator="greaterThanOrEqual" allowBlank="1" showInputMessage="1" showErrorMessage="1" error="въведете цяло положително число" sqref="E88 IZ88 SV88 ACR88 AMN88 AWJ88 BGF88 BQB88 BZX88 CJT88 CTP88 DDL88 DNH88 DXD88 EGZ88 EQV88 FAR88 FKN88 FUJ88 GEF88 GOB88 GXX88 HHT88 HRP88 IBL88 ILH88 IVD88 JEZ88 JOV88 JYR88 KIN88 KSJ88 LCF88 LMB88 LVX88 MFT88 MPP88 MZL88 NJH88 NTD88 OCZ88 OMV88 OWR88 PGN88 PQJ88 QAF88 QKB88 QTX88 RDT88 RNP88 RXL88 SHH88 SRD88 TAZ88 TKV88 TUR88 UEN88 UOJ88 UYF88 VIB88 VRX88 WBT88 WLP88 WVL88 E65624 IZ65624 SV65624 ACR65624 AMN65624 AWJ65624 BGF65624 BQB65624 BZX65624 CJT65624 CTP65624 DDL65624 DNH65624 DXD65624 EGZ65624 EQV65624 FAR65624 FKN65624 FUJ65624 GEF65624 GOB65624 GXX65624 HHT65624 HRP65624 IBL65624 ILH65624 IVD65624 JEZ65624 JOV65624 JYR65624 KIN65624 KSJ65624 LCF65624 LMB65624 LVX65624 MFT65624 MPP65624 MZL65624 NJH65624 NTD65624 OCZ65624 OMV65624 OWR65624 PGN65624 PQJ65624 QAF65624 QKB65624 QTX65624 RDT65624 RNP65624 RXL65624 SHH65624 SRD65624 TAZ65624 TKV65624 TUR65624 UEN65624 UOJ65624 UYF65624 VIB65624 VRX65624 WBT65624 WLP65624 WVL65624 E131160 IZ131160 SV131160 ACR131160 AMN131160 AWJ131160 BGF131160 BQB131160 BZX131160 CJT131160 CTP131160 DDL131160 DNH131160 DXD131160 EGZ131160 EQV131160 FAR131160 FKN131160 FUJ131160 GEF131160 GOB131160 GXX131160 HHT131160 HRP131160 IBL131160 ILH131160 IVD131160 JEZ131160 JOV131160 JYR131160 KIN131160 KSJ131160 LCF131160 LMB131160 LVX131160 MFT131160 MPP131160 MZL131160 NJH131160 NTD131160 OCZ131160 OMV131160 OWR131160 PGN131160 PQJ131160 QAF131160 QKB131160 QTX131160 RDT131160 RNP131160 RXL131160 SHH131160 SRD131160 TAZ131160 TKV131160 TUR131160 UEN131160 UOJ131160 UYF131160 VIB131160 VRX131160 WBT131160 WLP131160 WVL131160 E196696 IZ196696 SV196696 ACR196696 AMN196696 AWJ196696 BGF196696 BQB196696 BZX196696 CJT196696 CTP196696 DDL196696 DNH196696 DXD196696 EGZ196696 EQV196696 FAR196696 FKN196696 FUJ196696 GEF196696 GOB196696 GXX196696 HHT196696 HRP196696 IBL196696 ILH196696 IVD196696 JEZ196696 JOV196696 JYR196696 KIN196696 KSJ196696 LCF196696 LMB196696 LVX196696 MFT196696 MPP196696 MZL196696 NJH196696 NTD196696 OCZ196696 OMV196696 OWR196696 PGN196696 PQJ196696 QAF196696 QKB196696 QTX196696 RDT196696 RNP196696 RXL196696 SHH196696 SRD196696 TAZ196696 TKV196696 TUR196696 UEN196696 UOJ196696 UYF196696 VIB196696 VRX196696 WBT196696 WLP196696 WVL196696 E262232 IZ262232 SV262232 ACR262232 AMN262232 AWJ262232 BGF262232 BQB262232 BZX262232 CJT262232 CTP262232 DDL262232 DNH262232 DXD262232 EGZ262232 EQV262232 FAR262232 FKN262232 FUJ262232 GEF262232 GOB262232 GXX262232 HHT262232 HRP262232 IBL262232 ILH262232 IVD262232 JEZ262232 JOV262232 JYR262232 KIN262232 KSJ262232 LCF262232 LMB262232 LVX262232 MFT262232 MPP262232 MZL262232 NJH262232 NTD262232 OCZ262232 OMV262232 OWR262232 PGN262232 PQJ262232 QAF262232 QKB262232 QTX262232 RDT262232 RNP262232 RXL262232 SHH262232 SRD262232 TAZ262232 TKV262232 TUR262232 UEN262232 UOJ262232 UYF262232 VIB262232 VRX262232 WBT262232 WLP262232 WVL262232 E327768 IZ327768 SV327768 ACR327768 AMN327768 AWJ327768 BGF327768 BQB327768 BZX327768 CJT327768 CTP327768 DDL327768 DNH327768 DXD327768 EGZ327768 EQV327768 FAR327768 FKN327768 FUJ327768 GEF327768 GOB327768 GXX327768 HHT327768 HRP327768 IBL327768 ILH327768 IVD327768 JEZ327768 JOV327768 JYR327768 KIN327768 KSJ327768 LCF327768 LMB327768 LVX327768 MFT327768 MPP327768 MZL327768 NJH327768 NTD327768 OCZ327768 OMV327768 OWR327768 PGN327768 PQJ327768 QAF327768 QKB327768 QTX327768 RDT327768 RNP327768 RXL327768 SHH327768 SRD327768 TAZ327768 TKV327768 TUR327768 UEN327768 UOJ327768 UYF327768 VIB327768 VRX327768 WBT327768 WLP327768 WVL327768 E393304 IZ393304 SV393304 ACR393304 AMN393304 AWJ393304 BGF393304 BQB393304 BZX393304 CJT393304 CTP393304 DDL393304 DNH393304 DXD393304 EGZ393304 EQV393304 FAR393304 FKN393304 FUJ393304 GEF393304 GOB393304 GXX393304 HHT393304 HRP393304 IBL393304 ILH393304 IVD393304 JEZ393304 JOV393304 JYR393304 KIN393304 KSJ393304 LCF393304 LMB393304 LVX393304 MFT393304 MPP393304 MZL393304 NJH393304 NTD393304 OCZ393304 OMV393304 OWR393304 PGN393304 PQJ393304 QAF393304 QKB393304 QTX393304 RDT393304 RNP393304 RXL393304 SHH393304 SRD393304 TAZ393304 TKV393304 TUR393304 UEN393304 UOJ393304 UYF393304 VIB393304 VRX393304 WBT393304 WLP393304 WVL393304 E458840 IZ458840 SV458840 ACR458840 AMN458840 AWJ458840 BGF458840 BQB458840 BZX458840 CJT458840 CTP458840 DDL458840 DNH458840 DXD458840 EGZ458840 EQV458840 FAR458840 FKN458840 FUJ458840 GEF458840 GOB458840 GXX458840 HHT458840 HRP458840 IBL458840 ILH458840 IVD458840 JEZ458840 JOV458840 JYR458840 KIN458840 KSJ458840 LCF458840 LMB458840 LVX458840 MFT458840 MPP458840 MZL458840 NJH458840 NTD458840 OCZ458840 OMV458840 OWR458840 PGN458840 PQJ458840 QAF458840 QKB458840 QTX458840 RDT458840 RNP458840 RXL458840 SHH458840 SRD458840 TAZ458840 TKV458840 TUR458840 UEN458840 UOJ458840 UYF458840 VIB458840 VRX458840 WBT458840 WLP458840 WVL458840 E524376 IZ524376 SV524376 ACR524376 AMN524376 AWJ524376 BGF524376 BQB524376 BZX524376 CJT524376 CTP524376 DDL524376 DNH524376 DXD524376 EGZ524376 EQV524376 FAR524376 FKN524376 FUJ524376 GEF524376 GOB524376 GXX524376 HHT524376 HRP524376 IBL524376 ILH524376 IVD524376 JEZ524376 JOV524376 JYR524376 KIN524376 KSJ524376 LCF524376 LMB524376 LVX524376 MFT524376 MPP524376 MZL524376 NJH524376 NTD524376 OCZ524376 OMV524376 OWR524376 PGN524376 PQJ524376 QAF524376 QKB524376 QTX524376 RDT524376 RNP524376 RXL524376 SHH524376 SRD524376 TAZ524376 TKV524376 TUR524376 UEN524376 UOJ524376 UYF524376 VIB524376 VRX524376 WBT524376 WLP524376 WVL524376 E589912 IZ589912 SV589912 ACR589912 AMN589912 AWJ589912 BGF589912 BQB589912 BZX589912 CJT589912 CTP589912 DDL589912 DNH589912 DXD589912 EGZ589912 EQV589912 FAR589912 FKN589912 FUJ589912 GEF589912 GOB589912 GXX589912 HHT589912 HRP589912 IBL589912 ILH589912 IVD589912 JEZ589912 JOV589912 JYR589912 KIN589912 KSJ589912 LCF589912 LMB589912 LVX589912 MFT589912 MPP589912 MZL589912 NJH589912 NTD589912 OCZ589912 OMV589912 OWR589912 PGN589912 PQJ589912 QAF589912 QKB589912 QTX589912 RDT589912 RNP589912 RXL589912 SHH589912 SRD589912 TAZ589912 TKV589912 TUR589912 UEN589912 UOJ589912 UYF589912 VIB589912 VRX589912 WBT589912 WLP589912 WVL589912 E655448 IZ655448 SV655448 ACR655448 AMN655448 AWJ655448 BGF655448 BQB655448 BZX655448 CJT655448 CTP655448 DDL655448 DNH655448 DXD655448 EGZ655448 EQV655448 FAR655448 FKN655448 FUJ655448 GEF655448 GOB655448 GXX655448 HHT655448 HRP655448 IBL655448 ILH655448 IVD655448 JEZ655448 JOV655448 JYR655448 KIN655448 KSJ655448 LCF655448 LMB655448 LVX655448 MFT655448 MPP655448 MZL655448 NJH655448 NTD655448 OCZ655448 OMV655448 OWR655448 PGN655448 PQJ655448 QAF655448 QKB655448 QTX655448 RDT655448 RNP655448 RXL655448 SHH655448 SRD655448 TAZ655448 TKV655448 TUR655448 UEN655448 UOJ655448 UYF655448 VIB655448 VRX655448 WBT655448 WLP655448 WVL655448 E720984 IZ720984 SV720984 ACR720984 AMN720984 AWJ720984 BGF720984 BQB720984 BZX720984 CJT720984 CTP720984 DDL720984 DNH720984 DXD720984 EGZ720984 EQV720984 FAR720984 FKN720984 FUJ720984 GEF720984 GOB720984 GXX720984 HHT720984 HRP720984 IBL720984 ILH720984 IVD720984 JEZ720984 JOV720984 JYR720984 KIN720984 KSJ720984 LCF720984 LMB720984 LVX720984 MFT720984 MPP720984 MZL720984 NJH720984 NTD720984 OCZ720984 OMV720984 OWR720984 PGN720984 PQJ720984 QAF720984 QKB720984 QTX720984 RDT720984 RNP720984 RXL720984 SHH720984 SRD720984 TAZ720984 TKV720984 TUR720984 UEN720984 UOJ720984 UYF720984 VIB720984 VRX720984 WBT720984 WLP720984 WVL720984 E786520 IZ786520 SV786520 ACR786520 AMN786520 AWJ786520 BGF786520 BQB786520 BZX786520 CJT786520 CTP786520 DDL786520 DNH786520 DXD786520 EGZ786520 EQV786520 FAR786520 FKN786520 FUJ786520 GEF786520 GOB786520 GXX786520 HHT786520 HRP786520 IBL786520 ILH786520 IVD786520 JEZ786520 JOV786520 JYR786520 KIN786520 KSJ786520 LCF786520 LMB786520 LVX786520 MFT786520 MPP786520 MZL786520 NJH786520 NTD786520 OCZ786520 OMV786520 OWR786520 PGN786520 PQJ786520 QAF786520 QKB786520 QTX786520 RDT786520 RNP786520 RXL786520 SHH786520 SRD786520 TAZ786520 TKV786520 TUR786520 UEN786520 UOJ786520 UYF786520 VIB786520 VRX786520 WBT786520 WLP786520 WVL786520 E852056 IZ852056 SV852056 ACR852056 AMN852056 AWJ852056 BGF852056 BQB852056 BZX852056 CJT852056 CTP852056 DDL852056 DNH852056 DXD852056 EGZ852056 EQV852056 FAR852056 FKN852056 FUJ852056 GEF852056 GOB852056 GXX852056 HHT852056 HRP852056 IBL852056 ILH852056 IVD852056 JEZ852056 JOV852056 JYR852056 KIN852056 KSJ852056 LCF852056 LMB852056 LVX852056 MFT852056 MPP852056 MZL852056 NJH852056 NTD852056 OCZ852056 OMV852056 OWR852056 PGN852056 PQJ852056 QAF852056 QKB852056 QTX852056 RDT852056 RNP852056 RXL852056 SHH852056 SRD852056 TAZ852056 TKV852056 TUR852056 UEN852056 UOJ852056 UYF852056 VIB852056 VRX852056 WBT852056 WLP852056 WVL852056 E917592 IZ917592 SV917592 ACR917592 AMN917592 AWJ917592 BGF917592 BQB917592 BZX917592 CJT917592 CTP917592 DDL917592 DNH917592 DXD917592 EGZ917592 EQV917592 FAR917592 FKN917592 FUJ917592 GEF917592 GOB917592 GXX917592 HHT917592 HRP917592 IBL917592 ILH917592 IVD917592 JEZ917592 JOV917592 JYR917592 KIN917592 KSJ917592 LCF917592 LMB917592 LVX917592 MFT917592 MPP917592 MZL917592 NJH917592 NTD917592 OCZ917592 OMV917592 OWR917592 PGN917592 PQJ917592 QAF917592 QKB917592 QTX917592 RDT917592 RNP917592 RXL917592 SHH917592 SRD917592 TAZ917592 TKV917592 TUR917592 UEN917592 UOJ917592 UYF917592 VIB917592 VRX917592 WBT917592 WLP917592 WVL917592 E983128 IZ983128 SV983128 ACR983128 AMN983128 AWJ983128 BGF983128 BQB983128 BZX983128 CJT983128 CTP983128 DDL983128 DNH983128 DXD983128 EGZ983128 EQV983128 FAR983128 FKN983128 FUJ983128 GEF983128 GOB983128 GXX983128 HHT983128 HRP983128 IBL983128 ILH983128 IVD983128 JEZ983128 JOV983128 JYR983128 KIN983128 KSJ983128 LCF983128 LMB983128 LVX983128 MFT983128 MPP983128 MZL983128 NJH983128 NTD983128 OCZ983128 OMV983128 OWR983128 PGN983128 PQJ983128 QAF983128 QKB983128 QTX983128 RDT983128 RNP983128 RXL983128 SHH983128 SRD983128 TAZ983128 TKV983128 TUR983128 UEN983128 UOJ983128 UYF983128 VIB983128 VRX983128 WBT983128 WLP983128 WVL983128 G88:H88 JB88:JC88 SX88:SY88 ACT88:ACU88 AMP88:AMQ88 AWL88:AWM88 BGH88:BGI88 BQD88:BQE88 BZZ88:CAA88 CJV88:CJW88 CTR88:CTS88 DDN88:DDO88 DNJ88:DNK88 DXF88:DXG88 EHB88:EHC88 EQX88:EQY88 FAT88:FAU88 FKP88:FKQ88 FUL88:FUM88 GEH88:GEI88 GOD88:GOE88 GXZ88:GYA88 HHV88:HHW88 HRR88:HRS88 IBN88:IBO88 ILJ88:ILK88 IVF88:IVG88 JFB88:JFC88 JOX88:JOY88 JYT88:JYU88 KIP88:KIQ88 KSL88:KSM88 LCH88:LCI88 LMD88:LME88 LVZ88:LWA88 MFV88:MFW88 MPR88:MPS88 MZN88:MZO88 NJJ88:NJK88 NTF88:NTG88 ODB88:ODC88 OMX88:OMY88 OWT88:OWU88 PGP88:PGQ88 PQL88:PQM88 QAH88:QAI88 QKD88:QKE88 QTZ88:QUA88 RDV88:RDW88 RNR88:RNS88 RXN88:RXO88 SHJ88:SHK88 SRF88:SRG88 TBB88:TBC88 TKX88:TKY88 TUT88:TUU88 UEP88:UEQ88 UOL88:UOM88 UYH88:UYI88 VID88:VIE88 VRZ88:VSA88 WBV88:WBW88 WLR88:WLS88 WVN88:WVO88 G65624:H65624 JB65624:JC65624 SX65624:SY65624 ACT65624:ACU65624 AMP65624:AMQ65624 AWL65624:AWM65624 BGH65624:BGI65624 BQD65624:BQE65624 BZZ65624:CAA65624 CJV65624:CJW65624 CTR65624:CTS65624 DDN65624:DDO65624 DNJ65624:DNK65624 DXF65624:DXG65624 EHB65624:EHC65624 EQX65624:EQY65624 FAT65624:FAU65624 FKP65624:FKQ65624 FUL65624:FUM65624 GEH65624:GEI65624 GOD65624:GOE65624 GXZ65624:GYA65624 HHV65624:HHW65624 HRR65624:HRS65624 IBN65624:IBO65624 ILJ65624:ILK65624 IVF65624:IVG65624 JFB65624:JFC65624 JOX65624:JOY65624 JYT65624:JYU65624 KIP65624:KIQ65624 KSL65624:KSM65624 LCH65624:LCI65624 LMD65624:LME65624 LVZ65624:LWA65624 MFV65624:MFW65624 MPR65624:MPS65624 MZN65624:MZO65624 NJJ65624:NJK65624 NTF65624:NTG65624 ODB65624:ODC65624 OMX65624:OMY65624 OWT65624:OWU65624 PGP65624:PGQ65624 PQL65624:PQM65624 QAH65624:QAI65624 QKD65624:QKE65624 QTZ65624:QUA65624 RDV65624:RDW65624 RNR65624:RNS65624 RXN65624:RXO65624 SHJ65624:SHK65624 SRF65624:SRG65624 TBB65624:TBC65624 TKX65624:TKY65624 TUT65624:TUU65624 UEP65624:UEQ65624 UOL65624:UOM65624 UYH65624:UYI65624 VID65624:VIE65624 VRZ65624:VSA65624 WBV65624:WBW65624 WLR65624:WLS65624 WVN65624:WVO65624 G131160:H131160 JB131160:JC131160 SX131160:SY131160 ACT131160:ACU131160 AMP131160:AMQ131160 AWL131160:AWM131160 BGH131160:BGI131160 BQD131160:BQE131160 BZZ131160:CAA131160 CJV131160:CJW131160 CTR131160:CTS131160 DDN131160:DDO131160 DNJ131160:DNK131160 DXF131160:DXG131160 EHB131160:EHC131160 EQX131160:EQY131160 FAT131160:FAU131160 FKP131160:FKQ131160 FUL131160:FUM131160 GEH131160:GEI131160 GOD131160:GOE131160 GXZ131160:GYA131160 HHV131160:HHW131160 HRR131160:HRS131160 IBN131160:IBO131160 ILJ131160:ILK131160 IVF131160:IVG131160 JFB131160:JFC131160 JOX131160:JOY131160 JYT131160:JYU131160 KIP131160:KIQ131160 KSL131160:KSM131160 LCH131160:LCI131160 LMD131160:LME131160 LVZ131160:LWA131160 MFV131160:MFW131160 MPR131160:MPS131160 MZN131160:MZO131160 NJJ131160:NJK131160 NTF131160:NTG131160 ODB131160:ODC131160 OMX131160:OMY131160 OWT131160:OWU131160 PGP131160:PGQ131160 PQL131160:PQM131160 QAH131160:QAI131160 QKD131160:QKE131160 QTZ131160:QUA131160 RDV131160:RDW131160 RNR131160:RNS131160 RXN131160:RXO131160 SHJ131160:SHK131160 SRF131160:SRG131160 TBB131160:TBC131160 TKX131160:TKY131160 TUT131160:TUU131160 UEP131160:UEQ131160 UOL131160:UOM131160 UYH131160:UYI131160 VID131160:VIE131160 VRZ131160:VSA131160 WBV131160:WBW131160 WLR131160:WLS131160 WVN131160:WVO131160 G196696:H196696 JB196696:JC196696 SX196696:SY196696 ACT196696:ACU196696 AMP196696:AMQ196696 AWL196696:AWM196696 BGH196696:BGI196696 BQD196696:BQE196696 BZZ196696:CAA196696 CJV196696:CJW196696 CTR196696:CTS196696 DDN196696:DDO196696 DNJ196696:DNK196696 DXF196696:DXG196696 EHB196696:EHC196696 EQX196696:EQY196696 FAT196696:FAU196696 FKP196696:FKQ196696 FUL196696:FUM196696 GEH196696:GEI196696 GOD196696:GOE196696 GXZ196696:GYA196696 HHV196696:HHW196696 HRR196696:HRS196696 IBN196696:IBO196696 ILJ196696:ILK196696 IVF196696:IVG196696 JFB196696:JFC196696 JOX196696:JOY196696 JYT196696:JYU196696 KIP196696:KIQ196696 KSL196696:KSM196696 LCH196696:LCI196696 LMD196696:LME196696 LVZ196696:LWA196696 MFV196696:MFW196696 MPR196696:MPS196696 MZN196696:MZO196696 NJJ196696:NJK196696 NTF196696:NTG196696 ODB196696:ODC196696 OMX196696:OMY196696 OWT196696:OWU196696 PGP196696:PGQ196696 PQL196696:PQM196696 QAH196696:QAI196696 QKD196696:QKE196696 QTZ196696:QUA196696 RDV196696:RDW196696 RNR196696:RNS196696 RXN196696:RXO196696 SHJ196696:SHK196696 SRF196696:SRG196696 TBB196696:TBC196696 TKX196696:TKY196696 TUT196696:TUU196696 UEP196696:UEQ196696 UOL196696:UOM196696 UYH196696:UYI196696 VID196696:VIE196696 VRZ196696:VSA196696 WBV196696:WBW196696 WLR196696:WLS196696 WVN196696:WVO196696 G262232:H262232 JB262232:JC262232 SX262232:SY262232 ACT262232:ACU262232 AMP262232:AMQ262232 AWL262232:AWM262232 BGH262232:BGI262232 BQD262232:BQE262232 BZZ262232:CAA262232 CJV262232:CJW262232 CTR262232:CTS262232 DDN262232:DDO262232 DNJ262232:DNK262232 DXF262232:DXG262232 EHB262232:EHC262232 EQX262232:EQY262232 FAT262232:FAU262232 FKP262232:FKQ262232 FUL262232:FUM262232 GEH262232:GEI262232 GOD262232:GOE262232 GXZ262232:GYA262232 HHV262232:HHW262232 HRR262232:HRS262232 IBN262232:IBO262232 ILJ262232:ILK262232 IVF262232:IVG262232 JFB262232:JFC262232 JOX262232:JOY262232 JYT262232:JYU262232 KIP262232:KIQ262232 KSL262232:KSM262232 LCH262232:LCI262232 LMD262232:LME262232 LVZ262232:LWA262232 MFV262232:MFW262232 MPR262232:MPS262232 MZN262232:MZO262232 NJJ262232:NJK262232 NTF262232:NTG262232 ODB262232:ODC262232 OMX262232:OMY262232 OWT262232:OWU262232 PGP262232:PGQ262232 PQL262232:PQM262232 QAH262232:QAI262232 QKD262232:QKE262232 QTZ262232:QUA262232 RDV262232:RDW262232 RNR262232:RNS262232 RXN262232:RXO262232 SHJ262232:SHK262232 SRF262232:SRG262232 TBB262232:TBC262232 TKX262232:TKY262232 TUT262232:TUU262232 UEP262232:UEQ262232 UOL262232:UOM262232 UYH262232:UYI262232 VID262232:VIE262232 VRZ262232:VSA262232 WBV262232:WBW262232 WLR262232:WLS262232 WVN262232:WVO262232 G327768:H327768 JB327768:JC327768 SX327768:SY327768 ACT327768:ACU327768 AMP327768:AMQ327768 AWL327768:AWM327768 BGH327768:BGI327768 BQD327768:BQE327768 BZZ327768:CAA327768 CJV327768:CJW327768 CTR327768:CTS327768 DDN327768:DDO327768 DNJ327768:DNK327768 DXF327768:DXG327768 EHB327768:EHC327768 EQX327768:EQY327768 FAT327768:FAU327768 FKP327768:FKQ327768 FUL327768:FUM327768 GEH327768:GEI327768 GOD327768:GOE327768 GXZ327768:GYA327768 HHV327768:HHW327768 HRR327768:HRS327768 IBN327768:IBO327768 ILJ327768:ILK327768 IVF327768:IVG327768 JFB327768:JFC327768 JOX327768:JOY327768 JYT327768:JYU327768 KIP327768:KIQ327768 KSL327768:KSM327768 LCH327768:LCI327768 LMD327768:LME327768 LVZ327768:LWA327768 MFV327768:MFW327768 MPR327768:MPS327768 MZN327768:MZO327768 NJJ327768:NJK327768 NTF327768:NTG327768 ODB327768:ODC327768 OMX327768:OMY327768 OWT327768:OWU327768 PGP327768:PGQ327768 PQL327768:PQM327768 QAH327768:QAI327768 QKD327768:QKE327768 QTZ327768:QUA327768 RDV327768:RDW327768 RNR327768:RNS327768 RXN327768:RXO327768 SHJ327768:SHK327768 SRF327768:SRG327768 TBB327768:TBC327768 TKX327768:TKY327768 TUT327768:TUU327768 UEP327768:UEQ327768 UOL327768:UOM327768 UYH327768:UYI327768 VID327768:VIE327768 VRZ327768:VSA327768 WBV327768:WBW327768 WLR327768:WLS327768 WVN327768:WVO327768 G393304:H393304 JB393304:JC393304 SX393304:SY393304 ACT393304:ACU393304 AMP393304:AMQ393304 AWL393304:AWM393304 BGH393304:BGI393304 BQD393304:BQE393304 BZZ393304:CAA393304 CJV393304:CJW393304 CTR393304:CTS393304 DDN393304:DDO393304 DNJ393304:DNK393304 DXF393304:DXG393304 EHB393304:EHC393304 EQX393304:EQY393304 FAT393304:FAU393304 FKP393304:FKQ393304 FUL393304:FUM393304 GEH393304:GEI393304 GOD393304:GOE393304 GXZ393304:GYA393304 HHV393304:HHW393304 HRR393304:HRS393304 IBN393304:IBO393304 ILJ393304:ILK393304 IVF393304:IVG393304 JFB393304:JFC393304 JOX393304:JOY393304 JYT393304:JYU393304 KIP393304:KIQ393304 KSL393304:KSM393304 LCH393304:LCI393304 LMD393304:LME393304 LVZ393304:LWA393304 MFV393304:MFW393304 MPR393304:MPS393304 MZN393304:MZO393304 NJJ393304:NJK393304 NTF393304:NTG393304 ODB393304:ODC393304 OMX393304:OMY393304 OWT393304:OWU393304 PGP393304:PGQ393304 PQL393304:PQM393304 QAH393304:QAI393304 QKD393304:QKE393304 QTZ393304:QUA393304 RDV393304:RDW393304 RNR393304:RNS393304 RXN393304:RXO393304 SHJ393304:SHK393304 SRF393304:SRG393304 TBB393304:TBC393304 TKX393304:TKY393304 TUT393304:TUU393304 UEP393304:UEQ393304 UOL393304:UOM393304 UYH393304:UYI393304 VID393304:VIE393304 VRZ393304:VSA393304 WBV393304:WBW393304 WLR393304:WLS393304 WVN393304:WVO393304 G458840:H458840 JB458840:JC458840 SX458840:SY458840 ACT458840:ACU458840 AMP458840:AMQ458840 AWL458840:AWM458840 BGH458840:BGI458840 BQD458840:BQE458840 BZZ458840:CAA458840 CJV458840:CJW458840 CTR458840:CTS458840 DDN458840:DDO458840 DNJ458840:DNK458840 DXF458840:DXG458840 EHB458840:EHC458840 EQX458840:EQY458840 FAT458840:FAU458840 FKP458840:FKQ458840 FUL458840:FUM458840 GEH458840:GEI458840 GOD458840:GOE458840 GXZ458840:GYA458840 HHV458840:HHW458840 HRR458840:HRS458840 IBN458840:IBO458840 ILJ458840:ILK458840 IVF458840:IVG458840 JFB458840:JFC458840 JOX458840:JOY458840 JYT458840:JYU458840 KIP458840:KIQ458840 KSL458840:KSM458840 LCH458840:LCI458840 LMD458840:LME458840 LVZ458840:LWA458840 MFV458840:MFW458840 MPR458840:MPS458840 MZN458840:MZO458840 NJJ458840:NJK458840 NTF458840:NTG458840 ODB458840:ODC458840 OMX458840:OMY458840 OWT458840:OWU458840 PGP458840:PGQ458840 PQL458840:PQM458840 QAH458840:QAI458840 QKD458840:QKE458840 QTZ458840:QUA458840 RDV458840:RDW458840 RNR458840:RNS458840 RXN458840:RXO458840 SHJ458840:SHK458840 SRF458840:SRG458840 TBB458840:TBC458840 TKX458840:TKY458840 TUT458840:TUU458840 UEP458840:UEQ458840 UOL458840:UOM458840 UYH458840:UYI458840 VID458840:VIE458840 VRZ458840:VSA458840 WBV458840:WBW458840 WLR458840:WLS458840 WVN458840:WVO458840 G524376:H524376 JB524376:JC524376 SX524376:SY524376 ACT524376:ACU524376 AMP524376:AMQ524376 AWL524376:AWM524376 BGH524376:BGI524376 BQD524376:BQE524376 BZZ524376:CAA524376 CJV524376:CJW524376 CTR524376:CTS524376 DDN524376:DDO524376 DNJ524376:DNK524376 DXF524376:DXG524376 EHB524376:EHC524376 EQX524376:EQY524376 FAT524376:FAU524376 FKP524376:FKQ524376 FUL524376:FUM524376 GEH524376:GEI524376 GOD524376:GOE524376 GXZ524376:GYA524376 HHV524376:HHW524376 HRR524376:HRS524376 IBN524376:IBO524376 ILJ524376:ILK524376 IVF524376:IVG524376 JFB524376:JFC524376 JOX524376:JOY524376 JYT524376:JYU524376 KIP524376:KIQ524376 KSL524376:KSM524376 LCH524376:LCI524376 LMD524376:LME524376 LVZ524376:LWA524376 MFV524376:MFW524376 MPR524376:MPS524376 MZN524376:MZO524376 NJJ524376:NJK524376 NTF524376:NTG524376 ODB524376:ODC524376 OMX524376:OMY524376 OWT524376:OWU524376 PGP524376:PGQ524376 PQL524376:PQM524376 QAH524376:QAI524376 QKD524376:QKE524376 QTZ524376:QUA524376 RDV524376:RDW524376 RNR524376:RNS524376 RXN524376:RXO524376 SHJ524376:SHK524376 SRF524376:SRG524376 TBB524376:TBC524376 TKX524376:TKY524376 TUT524376:TUU524376 UEP524376:UEQ524376 UOL524376:UOM524376 UYH524376:UYI524376 VID524376:VIE524376 VRZ524376:VSA524376 WBV524376:WBW524376 WLR524376:WLS524376 WVN524376:WVO524376 G589912:H589912 JB589912:JC589912 SX589912:SY589912 ACT589912:ACU589912 AMP589912:AMQ589912 AWL589912:AWM589912 BGH589912:BGI589912 BQD589912:BQE589912 BZZ589912:CAA589912 CJV589912:CJW589912 CTR589912:CTS589912 DDN589912:DDO589912 DNJ589912:DNK589912 DXF589912:DXG589912 EHB589912:EHC589912 EQX589912:EQY589912 FAT589912:FAU589912 FKP589912:FKQ589912 FUL589912:FUM589912 GEH589912:GEI589912 GOD589912:GOE589912 GXZ589912:GYA589912 HHV589912:HHW589912 HRR589912:HRS589912 IBN589912:IBO589912 ILJ589912:ILK589912 IVF589912:IVG589912 JFB589912:JFC589912 JOX589912:JOY589912 JYT589912:JYU589912 KIP589912:KIQ589912 KSL589912:KSM589912 LCH589912:LCI589912 LMD589912:LME589912 LVZ589912:LWA589912 MFV589912:MFW589912 MPR589912:MPS589912 MZN589912:MZO589912 NJJ589912:NJK589912 NTF589912:NTG589912 ODB589912:ODC589912 OMX589912:OMY589912 OWT589912:OWU589912 PGP589912:PGQ589912 PQL589912:PQM589912 QAH589912:QAI589912 QKD589912:QKE589912 QTZ589912:QUA589912 RDV589912:RDW589912 RNR589912:RNS589912 RXN589912:RXO589912 SHJ589912:SHK589912 SRF589912:SRG589912 TBB589912:TBC589912 TKX589912:TKY589912 TUT589912:TUU589912 UEP589912:UEQ589912 UOL589912:UOM589912 UYH589912:UYI589912 VID589912:VIE589912 VRZ589912:VSA589912 WBV589912:WBW589912 WLR589912:WLS589912 WVN589912:WVO589912 G655448:H655448 JB655448:JC655448 SX655448:SY655448 ACT655448:ACU655448 AMP655448:AMQ655448 AWL655448:AWM655448 BGH655448:BGI655448 BQD655448:BQE655448 BZZ655448:CAA655448 CJV655448:CJW655448 CTR655448:CTS655448 DDN655448:DDO655448 DNJ655448:DNK655448 DXF655448:DXG655448 EHB655448:EHC655448 EQX655448:EQY655448 FAT655448:FAU655448 FKP655448:FKQ655448 FUL655448:FUM655448 GEH655448:GEI655448 GOD655448:GOE655448 GXZ655448:GYA655448 HHV655448:HHW655448 HRR655448:HRS655448 IBN655448:IBO655448 ILJ655448:ILK655448 IVF655448:IVG655448 JFB655448:JFC655448 JOX655448:JOY655448 JYT655448:JYU655448 KIP655448:KIQ655448 KSL655448:KSM655448 LCH655448:LCI655448 LMD655448:LME655448 LVZ655448:LWA655448 MFV655448:MFW655448 MPR655448:MPS655448 MZN655448:MZO655448 NJJ655448:NJK655448 NTF655448:NTG655448 ODB655448:ODC655448 OMX655448:OMY655448 OWT655448:OWU655448 PGP655448:PGQ655448 PQL655448:PQM655448 QAH655448:QAI655448 QKD655448:QKE655448 QTZ655448:QUA655448 RDV655448:RDW655448 RNR655448:RNS655448 RXN655448:RXO655448 SHJ655448:SHK655448 SRF655448:SRG655448 TBB655448:TBC655448 TKX655448:TKY655448 TUT655448:TUU655448 UEP655448:UEQ655448 UOL655448:UOM655448 UYH655448:UYI655448 VID655448:VIE655448 VRZ655448:VSA655448 WBV655448:WBW655448 WLR655448:WLS655448 WVN655448:WVO655448 G720984:H720984 JB720984:JC720984 SX720984:SY720984 ACT720984:ACU720984 AMP720984:AMQ720984 AWL720984:AWM720984 BGH720984:BGI720984 BQD720984:BQE720984 BZZ720984:CAA720984 CJV720984:CJW720984 CTR720984:CTS720984 DDN720984:DDO720984 DNJ720984:DNK720984 DXF720984:DXG720984 EHB720984:EHC720984 EQX720984:EQY720984 FAT720984:FAU720984 FKP720984:FKQ720984 FUL720984:FUM720984 GEH720984:GEI720984 GOD720984:GOE720984 GXZ720984:GYA720984 HHV720984:HHW720984 HRR720984:HRS720984 IBN720984:IBO720984 ILJ720984:ILK720984 IVF720984:IVG720984 JFB720984:JFC720984 JOX720984:JOY720984 JYT720984:JYU720984 KIP720984:KIQ720984 KSL720984:KSM720984 LCH720984:LCI720984 LMD720984:LME720984 LVZ720984:LWA720984 MFV720984:MFW720984 MPR720984:MPS720984 MZN720984:MZO720984 NJJ720984:NJK720984 NTF720984:NTG720984 ODB720984:ODC720984 OMX720984:OMY720984 OWT720984:OWU720984 PGP720984:PGQ720984 PQL720984:PQM720984 QAH720984:QAI720984 QKD720984:QKE720984 QTZ720984:QUA720984 RDV720984:RDW720984 RNR720984:RNS720984 RXN720984:RXO720984 SHJ720984:SHK720984 SRF720984:SRG720984 TBB720984:TBC720984 TKX720984:TKY720984 TUT720984:TUU720984 UEP720984:UEQ720984 UOL720984:UOM720984 UYH720984:UYI720984 VID720984:VIE720984 VRZ720984:VSA720984 WBV720984:WBW720984 WLR720984:WLS720984 WVN720984:WVO720984 G786520:H786520 JB786520:JC786520 SX786520:SY786520 ACT786520:ACU786520 AMP786520:AMQ786520 AWL786520:AWM786520 BGH786520:BGI786520 BQD786520:BQE786520 BZZ786520:CAA786520 CJV786520:CJW786520 CTR786520:CTS786520 DDN786520:DDO786520 DNJ786520:DNK786520 DXF786520:DXG786520 EHB786520:EHC786520 EQX786520:EQY786520 FAT786520:FAU786520 FKP786520:FKQ786520 FUL786520:FUM786520 GEH786520:GEI786520 GOD786520:GOE786520 GXZ786520:GYA786520 HHV786520:HHW786520 HRR786520:HRS786520 IBN786520:IBO786520 ILJ786520:ILK786520 IVF786520:IVG786520 JFB786520:JFC786520 JOX786520:JOY786520 JYT786520:JYU786520 KIP786520:KIQ786520 KSL786520:KSM786520 LCH786520:LCI786520 LMD786520:LME786520 LVZ786520:LWA786520 MFV786520:MFW786520 MPR786520:MPS786520 MZN786520:MZO786520 NJJ786520:NJK786520 NTF786520:NTG786520 ODB786520:ODC786520 OMX786520:OMY786520 OWT786520:OWU786520 PGP786520:PGQ786520 PQL786520:PQM786520 QAH786520:QAI786520 QKD786520:QKE786520 QTZ786520:QUA786520 RDV786520:RDW786520 RNR786520:RNS786520 RXN786520:RXO786520 SHJ786520:SHK786520 SRF786520:SRG786520 TBB786520:TBC786520 TKX786520:TKY786520 TUT786520:TUU786520 UEP786520:UEQ786520 UOL786520:UOM786520 UYH786520:UYI786520 VID786520:VIE786520 VRZ786520:VSA786520 WBV786520:WBW786520 WLR786520:WLS786520 WVN786520:WVO786520 G852056:H852056 JB852056:JC852056 SX852056:SY852056 ACT852056:ACU852056 AMP852056:AMQ852056 AWL852056:AWM852056 BGH852056:BGI852056 BQD852056:BQE852056 BZZ852056:CAA852056 CJV852056:CJW852056 CTR852056:CTS852056 DDN852056:DDO852056 DNJ852056:DNK852056 DXF852056:DXG852056 EHB852056:EHC852056 EQX852056:EQY852056 FAT852056:FAU852056 FKP852056:FKQ852056 FUL852056:FUM852056 GEH852056:GEI852056 GOD852056:GOE852056 GXZ852056:GYA852056 HHV852056:HHW852056 HRR852056:HRS852056 IBN852056:IBO852056 ILJ852056:ILK852056 IVF852056:IVG852056 JFB852056:JFC852056 JOX852056:JOY852056 JYT852056:JYU852056 KIP852056:KIQ852056 KSL852056:KSM852056 LCH852056:LCI852056 LMD852056:LME852056 LVZ852056:LWA852056 MFV852056:MFW852056 MPR852056:MPS852056 MZN852056:MZO852056 NJJ852056:NJK852056 NTF852056:NTG852056 ODB852056:ODC852056 OMX852056:OMY852056 OWT852056:OWU852056 PGP852056:PGQ852056 PQL852056:PQM852056 QAH852056:QAI852056 QKD852056:QKE852056 QTZ852056:QUA852056 RDV852056:RDW852056 RNR852056:RNS852056 RXN852056:RXO852056 SHJ852056:SHK852056 SRF852056:SRG852056 TBB852056:TBC852056 TKX852056:TKY852056 TUT852056:TUU852056 UEP852056:UEQ852056 UOL852056:UOM852056 UYH852056:UYI852056 VID852056:VIE852056 VRZ852056:VSA852056 WBV852056:WBW852056 WLR852056:WLS852056 WVN852056:WVO852056 G917592:H917592 JB917592:JC917592 SX917592:SY917592 ACT917592:ACU917592 AMP917592:AMQ917592 AWL917592:AWM917592 BGH917592:BGI917592 BQD917592:BQE917592 BZZ917592:CAA917592 CJV917592:CJW917592 CTR917592:CTS917592 DDN917592:DDO917592 DNJ917592:DNK917592 DXF917592:DXG917592 EHB917592:EHC917592 EQX917592:EQY917592 FAT917592:FAU917592 FKP917592:FKQ917592 FUL917592:FUM917592 GEH917592:GEI917592 GOD917592:GOE917592 GXZ917592:GYA917592 HHV917592:HHW917592 HRR917592:HRS917592 IBN917592:IBO917592 ILJ917592:ILK917592 IVF917592:IVG917592 JFB917592:JFC917592 JOX917592:JOY917592 JYT917592:JYU917592 KIP917592:KIQ917592 KSL917592:KSM917592 LCH917592:LCI917592 LMD917592:LME917592 LVZ917592:LWA917592 MFV917592:MFW917592 MPR917592:MPS917592 MZN917592:MZO917592 NJJ917592:NJK917592 NTF917592:NTG917592 ODB917592:ODC917592 OMX917592:OMY917592 OWT917592:OWU917592 PGP917592:PGQ917592 PQL917592:PQM917592 QAH917592:QAI917592 QKD917592:QKE917592 QTZ917592:QUA917592 RDV917592:RDW917592 RNR917592:RNS917592 RXN917592:RXO917592 SHJ917592:SHK917592 SRF917592:SRG917592 TBB917592:TBC917592 TKX917592:TKY917592 TUT917592:TUU917592 UEP917592:UEQ917592 UOL917592:UOM917592 UYH917592:UYI917592 VID917592:VIE917592 VRZ917592:VSA917592 WBV917592:WBW917592 WLR917592:WLS917592 WVN917592:WVO917592 G983128:H983128 JB983128:JC983128 SX983128:SY983128 ACT983128:ACU983128 AMP983128:AMQ983128 AWL983128:AWM983128 BGH983128:BGI983128 BQD983128:BQE983128 BZZ983128:CAA983128 CJV983128:CJW983128 CTR983128:CTS983128 DDN983128:DDO983128 DNJ983128:DNK983128 DXF983128:DXG983128 EHB983128:EHC983128 EQX983128:EQY983128 FAT983128:FAU983128 FKP983128:FKQ983128 FUL983128:FUM983128 GEH983128:GEI983128 GOD983128:GOE983128 GXZ983128:GYA983128 HHV983128:HHW983128 HRR983128:HRS983128 IBN983128:IBO983128 ILJ983128:ILK983128 IVF983128:IVG983128 JFB983128:JFC983128 JOX983128:JOY983128 JYT983128:JYU983128 KIP983128:KIQ983128 KSL983128:KSM983128 LCH983128:LCI983128 LMD983128:LME983128 LVZ983128:LWA983128 MFV983128:MFW983128 MPR983128:MPS983128 MZN983128:MZO983128 NJJ983128:NJK983128 NTF983128:NTG983128 ODB983128:ODC983128 OMX983128:OMY983128 OWT983128:OWU983128 PGP983128:PGQ983128 PQL983128:PQM983128 QAH983128:QAI983128 QKD983128:QKE983128 QTZ983128:QUA983128 RDV983128:RDW983128 RNR983128:RNS983128 RXN983128:RXO983128 SHJ983128:SHK983128 SRF983128:SRG983128 TBB983128:TBC983128 TKX983128:TKY983128 TUT983128:TUU983128 UEP983128:UEQ983128 UOL983128:UOM983128 UYH983128:UYI983128 VID983128:VIE983128 VRZ983128:VSA983128 WBV983128:WBW983128 WLR983128:WLS983128 WVN983128:WVO983128">
      <formula1>0</formula1>
    </dataValidation>
    <dataValidation type="whole" operator="lessThanOrEqual" allowBlank="1" showInputMessage="1" showErrorMessage="1" sqref="I89:M89 JD89:JH89 SZ89:TD89 ACV89:ACZ89 AMR89:AMV89 AWN89:AWR89 BGJ89:BGN89 BQF89:BQJ89 CAB89:CAF89 CJX89:CKB89 CTT89:CTX89 DDP89:DDT89 DNL89:DNP89 DXH89:DXL89 EHD89:EHH89 EQZ89:ERD89 FAV89:FAZ89 FKR89:FKV89 FUN89:FUR89 GEJ89:GEN89 GOF89:GOJ89 GYB89:GYF89 HHX89:HIB89 HRT89:HRX89 IBP89:IBT89 ILL89:ILP89 IVH89:IVL89 JFD89:JFH89 JOZ89:JPD89 JYV89:JYZ89 KIR89:KIV89 KSN89:KSR89 LCJ89:LCN89 LMF89:LMJ89 LWB89:LWF89 MFX89:MGB89 MPT89:MPX89 MZP89:MZT89 NJL89:NJP89 NTH89:NTL89 ODD89:ODH89 OMZ89:OND89 OWV89:OWZ89 PGR89:PGV89 PQN89:PQR89 QAJ89:QAN89 QKF89:QKJ89 QUB89:QUF89 RDX89:REB89 RNT89:RNX89 RXP89:RXT89 SHL89:SHP89 SRH89:SRL89 TBD89:TBH89 TKZ89:TLD89 TUV89:TUZ89 UER89:UEV89 UON89:UOR89 UYJ89:UYN89 VIF89:VIJ89 VSB89:VSF89 WBX89:WCB89 WLT89:WLX89 WVP89:WVT89 I65625:M65625 JD65625:JH65625 SZ65625:TD65625 ACV65625:ACZ65625 AMR65625:AMV65625 AWN65625:AWR65625 BGJ65625:BGN65625 BQF65625:BQJ65625 CAB65625:CAF65625 CJX65625:CKB65625 CTT65625:CTX65625 DDP65625:DDT65625 DNL65625:DNP65625 DXH65625:DXL65625 EHD65625:EHH65625 EQZ65625:ERD65625 FAV65625:FAZ65625 FKR65625:FKV65625 FUN65625:FUR65625 GEJ65625:GEN65625 GOF65625:GOJ65625 GYB65625:GYF65625 HHX65625:HIB65625 HRT65625:HRX65625 IBP65625:IBT65625 ILL65625:ILP65625 IVH65625:IVL65625 JFD65625:JFH65625 JOZ65625:JPD65625 JYV65625:JYZ65625 KIR65625:KIV65625 KSN65625:KSR65625 LCJ65625:LCN65625 LMF65625:LMJ65625 LWB65625:LWF65625 MFX65625:MGB65625 MPT65625:MPX65625 MZP65625:MZT65625 NJL65625:NJP65625 NTH65625:NTL65625 ODD65625:ODH65625 OMZ65625:OND65625 OWV65625:OWZ65625 PGR65625:PGV65625 PQN65625:PQR65625 QAJ65625:QAN65625 QKF65625:QKJ65625 QUB65625:QUF65625 RDX65625:REB65625 RNT65625:RNX65625 RXP65625:RXT65625 SHL65625:SHP65625 SRH65625:SRL65625 TBD65625:TBH65625 TKZ65625:TLD65625 TUV65625:TUZ65625 UER65625:UEV65625 UON65625:UOR65625 UYJ65625:UYN65625 VIF65625:VIJ65625 VSB65625:VSF65625 WBX65625:WCB65625 WLT65625:WLX65625 WVP65625:WVT65625 I131161:M131161 JD131161:JH131161 SZ131161:TD131161 ACV131161:ACZ131161 AMR131161:AMV131161 AWN131161:AWR131161 BGJ131161:BGN131161 BQF131161:BQJ131161 CAB131161:CAF131161 CJX131161:CKB131161 CTT131161:CTX131161 DDP131161:DDT131161 DNL131161:DNP131161 DXH131161:DXL131161 EHD131161:EHH131161 EQZ131161:ERD131161 FAV131161:FAZ131161 FKR131161:FKV131161 FUN131161:FUR131161 GEJ131161:GEN131161 GOF131161:GOJ131161 GYB131161:GYF131161 HHX131161:HIB131161 HRT131161:HRX131161 IBP131161:IBT131161 ILL131161:ILP131161 IVH131161:IVL131161 JFD131161:JFH131161 JOZ131161:JPD131161 JYV131161:JYZ131161 KIR131161:KIV131161 KSN131161:KSR131161 LCJ131161:LCN131161 LMF131161:LMJ131161 LWB131161:LWF131161 MFX131161:MGB131161 MPT131161:MPX131161 MZP131161:MZT131161 NJL131161:NJP131161 NTH131161:NTL131161 ODD131161:ODH131161 OMZ131161:OND131161 OWV131161:OWZ131161 PGR131161:PGV131161 PQN131161:PQR131161 QAJ131161:QAN131161 QKF131161:QKJ131161 QUB131161:QUF131161 RDX131161:REB131161 RNT131161:RNX131161 RXP131161:RXT131161 SHL131161:SHP131161 SRH131161:SRL131161 TBD131161:TBH131161 TKZ131161:TLD131161 TUV131161:TUZ131161 UER131161:UEV131161 UON131161:UOR131161 UYJ131161:UYN131161 VIF131161:VIJ131161 VSB131161:VSF131161 WBX131161:WCB131161 WLT131161:WLX131161 WVP131161:WVT131161 I196697:M196697 JD196697:JH196697 SZ196697:TD196697 ACV196697:ACZ196697 AMR196697:AMV196697 AWN196697:AWR196697 BGJ196697:BGN196697 BQF196697:BQJ196697 CAB196697:CAF196697 CJX196697:CKB196697 CTT196697:CTX196697 DDP196697:DDT196697 DNL196697:DNP196697 DXH196697:DXL196697 EHD196697:EHH196697 EQZ196697:ERD196697 FAV196697:FAZ196697 FKR196697:FKV196697 FUN196697:FUR196697 GEJ196697:GEN196697 GOF196697:GOJ196697 GYB196697:GYF196697 HHX196697:HIB196697 HRT196697:HRX196697 IBP196697:IBT196697 ILL196697:ILP196697 IVH196697:IVL196697 JFD196697:JFH196697 JOZ196697:JPD196697 JYV196697:JYZ196697 KIR196697:KIV196697 KSN196697:KSR196697 LCJ196697:LCN196697 LMF196697:LMJ196697 LWB196697:LWF196697 MFX196697:MGB196697 MPT196697:MPX196697 MZP196697:MZT196697 NJL196697:NJP196697 NTH196697:NTL196697 ODD196697:ODH196697 OMZ196697:OND196697 OWV196697:OWZ196697 PGR196697:PGV196697 PQN196697:PQR196697 QAJ196697:QAN196697 QKF196697:QKJ196697 QUB196697:QUF196697 RDX196697:REB196697 RNT196697:RNX196697 RXP196697:RXT196697 SHL196697:SHP196697 SRH196697:SRL196697 TBD196697:TBH196697 TKZ196697:TLD196697 TUV196697:TUZ196697 UER196697:UEV196697 UON196697:UOR196697 UYJ196697:UYN196697 VIF196697:VIJ196697 VSB196697:VSF196697 WBX196697:WCB196697 WLT196697:WLX196697 WVP196697:WVT196697 I262233:M262233 JD262233:JH262233 SZ262233:TD262233 ACV262233:ACZ262233 AMR262233:AMV262233 AWN262233:AWR262233 BGJ262233:BGN262233 BQF262233:BQJ262233 CAB262233:CAF262233 CJX262233:CKB262233 CTT262233:CTX262233 DDP262233:DDT262233 DNL262233:DNP262233 DXH262233:DXL262233 EHD262233:EHH262233 EQZ262233:ERD262233 FAV262233:FAZ262233 FKR262233:FKV262233 FUN262233:FUR262233 GEJ262233:GEN262233 GOF262233:GOJ262233 GYB262233:GYF262233 HHX262233:HIB262233 HRT262233:HRX262233 IBP262233:IBT262233 ILL262233:ILP262233 IVH262233:IVL262233 JFD262233:JFH262233 JOZ262233:JPD262233 JYV262233:JYZ262233 KIR262233:KIV262233 KSN262233:KSR262233 LCJ262233:LCN262233 LMF262233:LMJ262233 LWB262233:LWF262233 MFX262233:MGB262233 MPT262233:MPX262233 MZP262233:MZT262233 NJL262233:NJP262233 NTH262233:NTL262233 ODD262233:ODH262233 OMZ262233:OND262233 OWV262233:OWZ262233 PGR262233:PGV262233 PQN262233:PQR262233 QAJ262233:QAN262233 QKF262233:QKJ262233 QUB262233:QUF262233 RDX262233:REB262233 RNT262233:RNX262233 RXP262233:RXT262233 SHL262233:SHP262233 SRH262233:SRL262233 TBD262233:TBH262233 TKZ262233:TLD262233 TUV262233:TUZ262233 UER262233:UEV262233 UON262233:UOR262233 UYJ262233:UYN262233 VIF262233:VIJ262233 VSB262233:VSF262233 WBX262233:WCB262233 WLT262233:WLX262233 WVP262233:WVT262233 I327769:M327769 JD327769:JH327769 SZ327769:TD327769 ACV327769:ACZ327769 AMR327769:AMV327769 AWN327769:AWR327769 BGJ327769:BGN327769 BQF327769:BQJ327769 CAB327769:CAF327769 CJX327769:CKB327769 CTT327769:CTX327769 DDP327769:DDT327769 DNL327769:DNP327769 DXH327769:DXL327769 EHD327769:EHH327769 EQZ327769:ERD327769 FAV327769:FAZ327769 FKR327769:FKV327769 FUN327769:FUR327769 GEJ327769:GEN327769 GOF327769:GOJ327769 GYB327769:GYF327769 HHX327769:HIB327769 HRT327769:HRX327769 IBP327769:IBT327769 ILL327769:ILP327769 IVH327769:IVL327769 JFD327769:JFH327769 JOZ327769:JPD327769 JYV327769:JYZ327769 KIR327769:KIV327769 KSN327769:KSR327769 LCJ327769:LCN327769 LMF327769:LMJ327769 LWB327769:LWF327769 MFX327769:MGB327769 MPT327769:MPX327769 MZP327769:MZT327769 NJL327769:NJP327769 NTH327769:NTL327769 ODD327769:ODH327769 OMZ327769:OND327769 OWV327769:OWZ327769 PGR327769:PGV327769 PQN327769:PQR327769 QAJ327769:QAN327769 QKF327769:QKJ327769 QUB327769:QUF327769 RDX327769:REB327769 RNT327769:RNX327769 RXP327769:RXT327769 SHL327769:SHP327769 SRH327769:SRL327769 TBD327769:TBH327769 TKZ327769:TLD327769 TUV327769:TUZ327769 UER327769:UEV327769 UON327769:UOR327769 UYJ327769:UYN327769 VIF327769:VIJ327769 VSB327769:VSF327769 WBX327769:WCB327769 WLT327769:WLX327769 WVP327769:WVT327769 I393305:M393305 JD393305:JH393305 SZ393305:TD393305 ACV393305:ACZ393305 AMR393305:AMV393305 AWN393305:AWR393305 BGJ393305:BGN393305 BQF393305:BQJ393305 CAB393305:CAF393305 CJX393305:CKB393305 CTT393305:CTX393305 DDP393305:DDT393305 DNL393305:DNP393305 DXH393305:DXL393305 EHD393305:EHH393305 EQZ393305:ERD393305 FAV393305:FAZ393305 FKR393305:FKV393305 FUN393305:FUR393305 GEJ393305:GEN393305 GOF393305:GOJ393305 GYB393305:GYF393305 HHX393305:HIB393305 HRT393305:HRX393305 IBP393305:IBT393305 ILL393305:ILP393305 IVH393305:IVL393305 JFD393305:JFH393305 JOZ393305:JPD393305 JYV393305:JYZ393305 KIR393305:KIV393305 KSN393305:KSR393305 LCJ393305:LCN393305 LMF393305:LMJ393305 LWB393305:LWF393305 MFX393305:MGB393305 MPT393305:MPX393305 MZP393305:MZT393305 NJL393305:NJP393305 NTH393305:NTL393305 ODD393305:ODH393305 OMZ393305:OND393305 OWV393305:OWZ393305 PGR393305:PGV393305 PQN393305:PQR393305 QAJ393305:QAN393305 QKF393305:QKJ393305 QUB393305:QUF393305 RDX393305:REB393305 RNT393305:RNX393305 RXP393305:RXT393305 SHL393305:SHP393305 SRH393305:SRL393305 TBD393305:TBH393305 TKZ393305:TLD393305 TUV393305:TUZ393305 UER393305:UEV393305 UON393305:UOR393305 UYJ393305:UYN393305 VIF393305:VIJ393305 VSB393305:VSF393305 WBX393305:WCB393305 WLT393305:WLX393305 WVP393305:WVT393305 I458841:M458841 JD458841:JH458841 SZ458841:TD458841 ACV458841:ACZ458841 AMR458841:AMV458841 AWN458841:AWR458841 BGJ458841:BGN458841 BQF458841:BQJ458841 CAB458841:CAF458841 CJX458841:CKB458841 CTT458841:CTX458841 DDP458841:DDT458841 DNL458841:DNP458841 DXH458841:DXL458841 EHD458841:EHH458841 EQZ458841:ERD458841 FAV458841:FAZ458841 FKR458841:FKV458841 FUN458841:FUR458841 GEJ458841:GEN458841 GOF458841:GOJ458841 GYB458841:GYF458841 HHX458841:HIB458841 HRT458841:HRX458841 IBP458841:IBT458841 ILL458841:ILP458841 IVH458841:IVL458841 JFD458841:JFH458841 JOZ458841:JPD458841 JYV458841:JYZ458841 KIR458841:KIV458841 KSN458841:KSR458841 LCJ458841:LCN458841 LMF458841:LMJ458841 LWB458841:LWF458841 MFX458841:MGB458841 MPT458841:MPX458841 MZP458841:MZT458841 NJL458841:NJP458841 NTH458841:NTL458841 ODD458841:ODH458841 OMZ458841:OND458841 OWV458841:OWZ458841 PGR458841:PGV458841 PQN458841:PQR458841 QAJ458841:QAN458841 QKF458841:QKJ458841 QUB458841:QUF458841 RDX458841:REB458841 RNT458841:RNX458841 RXP458841:RXT458841 SHL458841:SHP458841 SRH458841:SRL458841 TBD458841:TBH458841 TKZ458841:TLD458841 TUV458841:TUZ458841 UER458841:UEV458841 UON458841:UOR458841 UYJ458841:UYN458841 VIF458841:VIJ458841 VSB458841:VSF458841 WBX458841:WCB458841 WLT458841:WLX458841 WVP458841:WVT458841 I524377:M524377 JD524377:JH524377 SZ524377:TD524377 ACV524377:ACZ524377 AMR524377:AMV524377 AWN524377:AWR524377 BGJ524377:BGN524377 BQF524377:BQJ524377 CAB524377:CAF524377 CJX524377:CKB524377 CTT524377:CTX524377 DDP524377:DDT524377 DNL524377:DNP524377 DXH524377:DXL524377 EHD524377:EHH524377 EQZ524377:ERD524377 FAV524377:FAZ524377 FKR524377:FKV524377 FUN524377:FUR524377 GEJ524377:GEN524377 GOF524377:GOJ524377 GYB524377:GYF524377 HHX524377:HIB524377 HRT524377:HRX524377 IBP524377:IBT524377 ILL524377:ILP524377 IVH524377:IVL524377 JFD524377:JFH524377 JOZ524377:JPD524377 JYV524377:JYZ524377 KIR524377:KIV524377 KSN524377:KSR524377 LCJ524377:LCN524377 LMF524377:LMJ524377 LWB524377:LWF524377 MFX524377:MGB524377 MPT524377:MPX524377 MZP524377:MZT524377 NJL524377:NJP524377 NTH524377:NTL524377 ODD524377:ODH524377 OMZ524377:OND524377 OWV524377:OWZ524377 PGR524377:PGV524377 PQN524377:PQR524377 QAJ524377:QAN524377 QKF524377:QKJ524377 QUB524377:QUF524377 RDX524377:REB524377 RNT524377:RNX524377 RXP524377:RXT524377 SHL524377:SHP524377 SRH524377:SRL524377 TBD524377:TBH524377 TKZ524377:TLD524377 TUV524377:TUZ524377 UER524377:UEV524377 UON524377:UOR524377 UYJ524377:UYN524377 VIF524377:VIJ524377 VSB524377:VSF524377 WBX524377:WCB524377 WLT524377:WLX524377 WVP524377:WVT524377 I589913:M589913 JD589913:JH589913 SZ589913:TD589913 ACV589913:ACZ589913 AMR589913:AMV589913 AWN589913:AWR589913 BGJ589913:BGN589913 BQF589913:BQJ589913 CAB589913:CAF589913 CJX589913:CKB589913 CTT589913:CTX589913 DDP589913:DDT589913 DNL589913:DNP589913 DXH589913:DXL589913 EHD589913:EHH589913 EQZ589913:ERD589913 FAV589913:FAZ589913 FKR589913:FKV589913 FUN589913:FUR589913 GEJ589913:GEN589913 GOF589913:GOJ589913 GYB589913:GYF589913 HHX589913:HIB589913 HRT589913:HRX589913 IBP589913:IBT589913 ILL589913:ILP589913 IVH589913:IVL589913 JFD589913:JFH589913 JOZ589913:JPD589913 JYV589913:JYZ589913 KIR589913:KIV589913 KSN589913:KSR589913 LCJ589913:LCN589913 LMF589913:LMJ589913 LWB589913:LWF589913 MFX589913:MGB589913 MPT589913:MPX589913 MZP589913:MZT589913 NJL589913:NJP589913 NTH589913:NTL589913 ODD589913:ODH589913 OMZ589913:OND589913 OWV589913:OWZ589913 PGR589913:PGV589913 PQN589913:PQR589913 QAJ589913:QAN589913 QKF589913:QKJ589913 QUB589913:QUF589913 RDX589913:REB589913 RNT589913:RNX589913 RXP589913:RXT589913 SHL589913:SHP589913 SRH589913:SRL589913 TBD589913:TBH589913 TKZ589913:TLD589913 TUV589913:TUZ589913 UER589913:UEV589913 UON589913:UOR589913 UYJ589913:UYN589913 VIF589913:VIJ589913 VSB589913:VSF589913 WBX589913:WCB589913 WLT589913:WLX589913 WVP589913:WVT589913 I655449:M655449 JD655449:JH655449 SZ655449:TD655449 ACV655449:ACZ655449 AMR655449:AMV655449 AWN655449:AWR655449 BGJ655449:BGN655449 BQF655449:BQJ655449 CAB655449:CAF655449 CJX655449:CKB655449 CTT655449:CTX655449 DDP655449:DDT655449 DNL655449:DNP655449 DXH655449:DXL655449 EHD655449:EHH655449 EQZ655449:ERD655449 FAV655449:FAZ655449 FKR655449:FKV655449 FUN655449:FUR655449 GEJ655449:GEN655449 GOF655449:GOJ655449 GYB655449:GYF655449 HHX655449:HIB655449 HRT655449:HRX655449 IBP655449:IBT655449 ILL655449:ILP655449 IVH655449:IVL655449 JFD655449:JFH655449 JOZ655449:JPD655449 JYV655449:JYZ655449 KIR655449:KIV655449 KSN655449:KSR655449 LCJ655449:LCN655449 LMF655449:LMJ655449 LWB655449:LWF655449 MFX655449:MGB655449 MPT655449:MPX655449 MZP655449:MZT655449 NJL655449:NJP655449 NTH655449:NTL655449 ODD655449:ODH655449 OMZ655449:OND655449 OWV655449:OWZ655449 PGR655449:PGV655449 PQN655449:PQR655449 QAJ655449:QAN655449 QKF655449:QKJ655449 QUB655449:QUF655449 RDX655449:REB655449 RNT655449:RNX655449 RXP655449:RXT655449 SHL655449:SHP655449 SRH655449:SRL655449 TBD655449:TBH655449 TKZ655449:TLD655449 TUV655449:TUZ655449 UER655449:UEV655449 UON655449:UOR655449 UYJ655449:UYN655449 VIF655449:VIJ655449 VSB655449:VSF655449 WBX655449:WCB655449 WLT655449:WLX655449 WVP655449:WVT655449 I720985:M720985 JD720985:JH720985 SZ720985:TD720985 ACV720985:ACZ720985 AMR720985:AMV720985 AWN720985:AWR720985 BGJ720985:BGN720985 BQF720985:BQJ720985 CAB720985:CAF720985 CJX720985:CKB720985 CTT720985:CTX720985 DDP720985:DDT720985 DNL720985:DNP720985 DXH720985:DXL720985 EHD720985:EHH720985 EQZ720985:ERD720985 FAV720985:FAZ720985 FKR720985:FKV720985 FUN720985:FUR720985 GEJ720985:GEN720985 GOF720985:GOJ720985 GYB720985:GYF720985 HHX720985:HIB720985 HRT720985:HRX720985 IBP720985:IBT720985 ILL720985:ILP720985 IVH720985:IVL720985 JFD720985:JFH720985 JOZ720985:JPD720985 JYV720985:JYZ720985 KIR720985:KIV720985 KSN720985:KSR720985 LCJ720985:LCN720985 LMF720985:LMJ720985 LWB720985:LWF720985 MFX720985:MGB720985 MPT720985:MPX720985 MZP720985:MZT720985 NJL720985:NJP720985 NTH720985:NTL720985 ODD720985:ODH720985 OMZ720985:OND720985 OWV720985:OWZ720985 PGR720985:PGV720985 PQN720985:PQR720985 QAJ720985:QAN720985 QKF720985:QKJ720985 QUB720985:QUF720985 RDX720985:REB720985 RNT720985:RNX720985 RXP720985:RXT720985 SHL720985:SHP720985 SRH720985:SRL720985 TBD720985:TBH720985 TKZ720985:TLD720985 TUV720985:TUZ720985 UER720985:UEV720985 UON720985:UOR720985 UYJ720985:UYN720985 VIF720985:VIJ720985 VSB720985:VSF720985 WBX720985:WCB720985 WLT720985:WLX720985 WVP720985:WVT720985 I786521:M786521 JD786521:JH786521 SZ786521:TD786521 ACV786521:ACZ786521 AMR786521:AMV786521 AWN786521:AWR786521 BGJ786521:BGN786521 BQF786521:BQJ786521 CAB786521:CAF786521 CJX786521:CKB786521 CTT786521:CTX786521 DDP786521:DDT786521 DNL786521:DNP786521 DXH786521:DXL786521 EHD786521:EHH786521 EQZ786521:ERD786521 FAV786521:FAZ786521 FKR786521:FKV786521 FUN786521:FUR786521 GEJ786521:GEN786521 GOF786521:GOJ786521 GYB786521:GYF786521 HHX786521:HIB786521 HRT786521:HRX786521 IBP786521:IBT786521 ILL786521:ILP786521 IVH786521:IVL786521 JFD786521:JFH786521 JOZ786521:JPD786521 JYV786521:JYZ786521 KIR786521:KIV786521 KSN786521:KSR786521 LCJ786521:LCN786521 LMF786521:LMJ786521 LWB786521:LWF786521 MFX786521:MGB786521 MPT786521:MPX786521 MZP786521:MZT786521 NJL786521:NJP786521 NTH786521:NTL786521 ODD786521:ODH786521 OMZ786521:OND786521 OWV786521:OWZ786521 PGR786521:PGV786521 PQN786521:PQR786521 QAJ786521:QAN786521 QKF786521:QKJ786521 QUB786521:QUF786521 RDX786521:REB786521 RNT786521:RNX786521 RXP786521:RXT786521 SHL786521:SHP786521 SRH786521:SRL786521 TBD786521:TBH786521 TKZ786521:TLD786521 TUV786521:TUZ786521 UER786521:UEV786521 UON786521:UOR786521 UYJ786521:UYN786521 VIF786521:VIJ786521 VSB786521:VSF786521 WBX786521:WCB786521 WLT786521:WLX786521 WVP786521:WVT786521 I852057:M852057 JD852057:JH852057 SZ852057:TD852057 ACV852057:ACZ852057 AMR852057:AMV852057 AWN852057:AWR852057 BGJ852057:BGN852057 BQF852057:BQJ852057 CAB852057:CAF852057 CJX852057:CKB852057 CTT852057:CTX852057 DDP852057:DDT852057 DNL852057:DNP852057 DXH852057:DXL852057 EHD852057:EHH852057 EQZ852057:ERD852057 FAV852057:FAZ852057 FKR852057:FKV852057 FUN852057:FUR852057 GEJ852057:GEN852057 GOF852057:GOJ852057 GYB852057:GYF852057 HHX852057:HIB852057 HRT852057:HRX852057 IBP852057:IBT852057 ILL852057:ILP852057 IVH852057:IVL852057 JFD852057:JFH852057 JOZ852057:JPD852057 JYV852057:JYZ852057 KIR852057:KIV852057 KSN852057:KSR852057 LCJ852057:LCN852057 LMF852057:LMJ852057 LWB852057:LWF852057 MFX852057:MGB852057 MPT852057:MPX852057 MZP852057:MZT852057 NJL852057:NJP852057 NTH852057:NTL852057 ODD852057:ODH852057 OMZ852057:OND852057 OWV852057:OWZ852057 PGR852057:PGV852057 PQN852057:PQR852057 QAJ852057:QAN852057 QKF852057:QKJ852057 QUB852057:QUF852057 RDX852057:REB852057 RNT852057:RNX852057 RXP852057:RXT852057 SHL852057:SHP852057 SRH852057:SRL852057 TBD852057:TBH852057 TKZ852057:TLD852057 TUV852057:TUZ852057 UER852057:UEV852057 UON852057:UOR852057 UYJ852057:UYN852057 VIF852057:VIJ852057 VSB852057:VSF852057 WBX852057:WCB852057 WLT852057:WLX852057 WVP852057:WVT852057 I917593:M917593 JD917593:JH917593 SZ917593:TD917593 ACV917593:ACZ917593 AMR917593:AMV917593 AWN917593:AWR917593 BGJ917593:BGN917593 BQF917593:BQJ917593 CAB917593:CAF917593 CJX917593:CKB917593 CTT917593:CTX917593 DDP917593:DDT917593 DNL917593:DNP917593 DXH917593:DXL917593 EHD917593:EHH917593 EQZ917593:ERD917593 FAV917593:FAZ917593 FKR917593:FKV917593 FUN917593:FUR917593 GEJ917593:GEN917593 GOF917593:GOJ917593 GYB917593:GYF917593 HHX917593:HIB917593 HRT917593:HRX917593 IBP917593:IBT917593 ILL917593:ILP917593 IVH917593:IVL917593 JFD917593:JFH917593 JOZ917593:JPD917593 JYV917593:JYZ917593 KIR917593:KIV917593 KSN917593:KSR917593 LCJ917593:LCN917593 LMF917593:LMJ917593 LWB917593:LWF917593 MFX917593:MGB917593 MPT917593:MPX917593 MZP917593:MZT917593 NJL917593:NJP917593 NTH917593:NTL917593 ODD917593:ODH917593 OMZ917593:OND917593 OWV917593:OWZ917593 PGR917593:PGV917593 PQN917593:PQR917593 QAJ917593:QAN917593 QKF917593:QKJ917593 QUB917593:QUF917593 RDX917593:REB917593 RNT917593:RNX917593 RXP917593:RXT917593 SHL917593:SHP917593 SRH917593:SRL917593 TBD917593:TBH917593 TKZ917593:TLD917593 TUV917593:TUZ917593 UER917593:UEV917593 UON917593:UOR917593 UYJ917593:UYN917593 VIF917593:VIJ917593 VSB917593:VSF917593 WBX917593:WCB917593 WLT917593:WLX917593 WVP917593:WVT917593 I983129:M983129 JD983129:JH983129 SZ983129:TD983129 ACV983129:ACZ983129 AMR983129:AMV983129 AWN983129:AWR983129 BGJ983129:BGN983129 BQF983129:BQJ983129 CAB983129:CAF983129 CJX983129:CKB983129 CTT983129:CTX983129 DDP983129:DDT983129 DNL983129:DNP983129 DXH983129:DXL983129 EHD983129:EHH983129 EQZ983129:ERD983129 FAV983129:FAZ983129 FKR983129:FKV983129 FUN983129:FUR983129 GEJ983129:GEN983129 GOF983129:GOJ983129 GYB983129:GYF983129 HHX983129:HIB983129 HRT983129:HRX983129 IBP983129:IBT983129 ILL983129:ILP983129 IVH983129:IVL983129 JFD983129:JFH983129 JOZ983129:JPD983129 JYV983129:JYZ983129 KIR983129:KIV983129 KSN983129:KSR983129 LCJ983129:LCN983129 LMF983129:LMJ983129 LWB983129:LWF983129 MFX983129:MGB983129 MPT983129:MPX983129 MZP983129:MZT983129 NJL983129:NJP983129 NTH983129:NTL983129 ODD983129:ODH983129 OMZ983129:OND983129 OWV983129:OWZ983129 PGR983129:PGV983129 PQN983129:PQR983129 QAJ983129:QAN983129 QKF983129:QKJ983129 QUB983129:QUF983129 RDX983129:REB983129 RNT983129:RNX983129 RXP983129:RXT983129 SHL983129:SHP983129 SRH983129:SRL983129 TBD983129:TBH983129 TKZ983129:TLD983129 TUV983129:TUZ983129 UER983129:UEV983129 UON983129:UOR983129 UYJ983129:UYN983129 VIF983129:VIJ983129 VSB983129:VSF983129 WBX983129:WCB983129 WLT983129:WLX983129 WVP983129:WVT983129">
      <formula1>0</formula1>
    </dataValidation>
    <dataValidation type="whole" operator="greaterThanOrEqual" allowBlank="1" showInputMessage="1" showErrorMessage="1" sqref="I88:M88 JD88:JH88 SZ88:TD88 ACV88:ACZ88 AMR88:AMV88 AWN88:AWR88 BGJ88:BGN88 BQF88:BQJ88 CAB88:CAF88 CJX88:CKB88 CTT88:CTX88 DDP88:DDT88 DNL88:DNP88 DXH88:DXL88 EHD88:EHH88 EQZ88:ERD88 FAV88:FAZ88 FKR88:FKV88 FUN88:FUR88 GEJ88:GEN88 GOF88:GOJ88 GYB88:GYF88 HHX88:HIB88 HRT88:HRX88 IBP88:IBT88 ILL88:ILP88 IVH88:IVL88 JFD88:JFH88 JOZ88:JPD88 JYV88:JYZ88 KIR88:KIV88 KSN88:KSR88 LCJ88:LCN88 LMF88:LMJ88 LWB88:LWF88 MFX88:MGB88 MPT88:MPX88 MZP88:MZT88 NJL88:NJP88 NTH88:NTL88 ODD88:ODH88 OMZ88:OND88 OWV88:OWZ88 PGR88:PGV88 PQN88:PQR88 QAJ88:QAN88 QKF88:QKJ88 QUB88:QUF88 RDX88:REB88 RNT88:RNX88 RXP88:RXT88 SHL88:SHP88 SRH88:SRL88 TBD88:TBH88 TKZ88:TLD88 TUV88:TUZ88 UER88:UEV88 UON88:UOR88 UYJ88:UYN88 VIF88:VIJ88 VSB88:VSF88 WBX88:WCB88 WLT88:WLX88 WVP88:WVT88 I65624:M65624 JD65624:JH65624 SZ65624:TD65624 ACV65624:ACZ65624 AMR65624:AMV65624 AWN65624:AWR65624 BGJ65624:BGN65624 BQF65624:BQJ65624 CAB65624:CAF65624 CJX65624:CKB65624 CTT65624:CTX65624 DDP65624:DDT65624 DNL65624:DNP65624 DXH65624:DXL65624 EHD65624:EHH65624 EQZ65624:ERD65624 FAV65624:FAZ65624 FKR65624:FKV65624 FUN65624:FUR65624 GEJ65624:GEN65624 GOF65624:GOJ65624 GYB65624:GYF65624 HHX65624:HIB65624 HRT65624:HRX65624 IBP65624:IBT65624 ILL65624:ILP65624 IVH65624:IVL65624 JFD65624:JFH65624 JOZ65624:JPD65624 JYV65624:JYZ65624 KIR65624:KIV65624 KSN65624:KSR65624 LCJ65624:LCN65624 LMF65624:LMJ65624 LWB65624:LWF65624 MFX65624:MGB65624 MPT65624:MPX65624 MZP65624:MZT65624 NJL65624:NJP65624 NTH65624:NTL65624 ODD65624:ODH65624 OMZ65624:OND65624 OWV65624:OWZ65624 PGR65624:PGV65624 PQN65624:PQR65624 QAJ65624:QAN65624 QKF65624:QKJ65624 QUB65624:QUF65624 RDX65624:REB65624 RNT65624:RNX65624 RXP65624:RXT65624 SHL65624:SHP65624 SRH65624:SRL65624 TBD65624:TBH65624 TKZ65624:TLD65624 TUV65624:TUZ65624 UER65624:UEV65624 UON65624:UOR65624 UYJ65624:UYN65624 VIF65624:VIJ65624 VSB65624:VSF65624 WBX65624:WCB65624 WLT65624:WLX65624 WVP65624:WVT65624 I131160:M131160 JD131160:JH131160 SZ131160:TD131160 ACV131160:ACZ131160 AMR131160:AMV131160 AWN131160:AWR131160 BGJ131160:BGN131160 BQF131160:BQJ131160 CAB131160:CAF131160 CJX131160:CKB131160 CTT131160:CTX131160 DDP131160:DDT131160 DNL131160:DNP131160 DXH131160:DXL131160 EHD131160:EHH131160 EQZ131160:ERD131160 FAV131160:FAZ131160 FKR131160:FKV131160 FUN131160:FUR131160 GEJ131160:GEN131160 GOF131160:GOJ131160 GYB131160:GYF131160 HHX131160:HIB131160 HRT131160:HRX131160 IBP131160:IBT131160 ILL131160:ILP131160 IVH131160:IVL131160 JFD131160:JFH131160 JOZ131160:JPD131160 JYV131160:JYZ131160 KIR131160:KIV131160 KSN131160:KSR131160 LCJ131160:LCN131160 LMF131160:LMJ131160 LWB131160:LWF131160 MFX131160:MGB131160 MPT131160:MPX131160 MZP131160:MZT131160 NJL131160:NJP131160 NTH131160:NTL131160 ODD131160:ODH131160 OMZ131160:OND131160 OWV131160:OWZ131160 PGR131160:PGV131160 PQN131160:PQR131160 QAJ131160:QAN131160 QKF131160:QKJ131160 QUB131160:QUF131160 RDX131160:REB131160 RNT131160:RNX131160 RXP131160:RXT131160 SHL131160:SHP131160 SRH131160:SRL131160 TBD131160:TBH131160 TKZ131160:TLD131160 TUV131160:TUZ131160 UER131160:UEV131160 UON131160:UOR131160 UYJ131160:UYN131160 VIF131160:VIJ131160 VSB131160:VSF131160 WBX131160:WCB131160 WLT131160:WLX131160 WVP131160:WVT131160 I196696:M196696 JD196696:JH196696 SZ196696:TD196696 ACV196696:ACZ196696 AMR196696:AMV196696 AWN196696:AWR196696 BGJ196696:BGN196696 BQF196696:BQJ196696 CAB196696:CAF196696 CJX196696:CKB196696 CTT196696:CTX196696 DDP196696:DDT196696 DNL196696:DNP196696 DXH196696:DXL196696 EHD196696:EHH196696 EQZ196696:ERD196696 FAV196696:FAZ196696 FKR196696:FKV196696 FUN196696:FUR196696 GEJ196696:GEN196696 GOF196696:GOJ196696 GYB196696:GYF196696 HHX196696:HIB196696 HRT196696:HRX196696 IBP196696:IBT196696 ILL196696:ILP196696 IVH196696:IVL196696 JFD196696:JFH196696 JOZ196696:JPD196696 JYV196696:JYZ196696 KIR196696:KIV196696 KSN196696:KSR196696 LCJ196696:LCN196696 LMF196696:LMJ196696 LWB196696:LWF196696 MFX196696:MGB196696 MPT196696:MPX196696 MZP196696:MZT196696 NJL196696:NJP196696 NTH196696:NTL196696 ODD196696:ODH196696 OMZ196696:OND196696 OWV196696:OWZ196696 PGR196696:PGV196696 PQN196696:PQR196696 QAJ196696:QAN196696 QKF196696:QKJ196696 QUB196696:QUF196696 RDX196696:REB196696 RNT196696:RNX196696 RXP196696:RXT196696 SHL196696:SHP196696 SRH196696:SRL196696 TBD196696:TBH196696 TKZ196696:TLD196696 TUV196696:TUZ196696 UER196696:UEV196696 UON196696:UOR196696 UYJ196696:UYN196696 VIF196696:VIJ196696 VSB196696:VSF196696 WBX196696:WCB196696 WLT196696:WLX196696 WVP196696:WVT196696 I262232:M262232 JD262232:JH262232 SZ262232:TD262232 ACV262232:ACZ262232 AMR262232:AMV262232 AWN262232:AWR262232 BGJ262232:BGN262232 BQF262232:BQJ262232 CAB262232:CAF262232 CJX262232:CKB262232 CTT262232:CTX262232 DDP262232:DDT262232 DNL262232:DNP262232 DXH262232:DXL262232 EHD262232:EHH262232 EQZ262232:ERD262232 FAV262232:FAZ262232 FKR262232:FKV262232 FUN262232:FUR262232 GEJ262232:GEN262232 GOF262232:GOJ262232 GYB262232:GYF262232 HHX262232:HIB262232 HRT262232:HRX262232 IBP262232:IBT262232 ILL262232:ILP262232 IVH262232:IVL262232 JFD262232:JFH262232 JOZ262232:JPD262232 JYV262232:JYZ262232 KIR262232:KIV262232 KSN262232:KSR262232 LCJ262232:LCN262232 LMF262232:LMJ262232 LWB262232:LWF262232 MFX262232:MGB262232 MPT262232:MPX262232 MZP262232:MZT262232 NJL262232:NJP262232 NTH262232:NTL262232 ODD262232:ODH262232 OMZ262232:OND262232 OWV262232:OWZ262232 PGR262232:PGV262232 PQN262232:PQR262232 QAJ262232:QAN262232 QKF262232:QKJ262232 QUB262232:QUF262232 RDX262232:REB262232 RNT262232:RNX262232 RXP262232:RXT262232 SHL262232:SHP262232 SRH262232:SRL262232 TBD262232:TBH262232 TKZ262232:TLD262232 TUV262232:TUZ262232 UER262232:UEV262232 UON262232:UOR262232 UYJ262232:UYN262232 VIF262232:VIJ262232 VSB262232:VSF262232 WBX262232:WCB262232 WLT262232:WLX262232 WVP262232:WVT262232 I327768:M327768 JD327768:JH327768 SZ327768:TD327768 ACV327768:ACZ327768 AMR327768:AMV327768 AWN327768:AWR327768 BGJ327768:BGN327768 BQF327768:BQJ327768 CAB327768:CAF327768 CJX327768:CKB327768 CTT327768:CTX327768 DDP327768:DDT327768 DNL327768:DNP327768 DXH327768:DXL327768 EHD327768:EHH327768 EQZ327768:ERD327768 FAV327768:FAZ327768 FKR327768:FKV327768 FUN327768:FUR327768 GEJ327768:GEN327768 GOF327768:GOJ327768 GYB327768:GYF327768 HHX327768:HIB327768 HRT327768:HRX327768 IBP327768:IBT327768 ILL327768:ILP327768 IVH327768:IVL327768 JFD327768:JFH327768 JOZ327768:JPD327768 JYV327768:JYZ327768 KIR327768:KIV327768 KSN327768:KSR327768 LCJ327768:LCN327768 LMF327768:LMJ327768 LWB327768:LWF327768 MFX327768:MGB327768 MPT327768:MPX327768 MZP327768:MZT327768 NJL327768:NJP327768 NTH327768:NTL327768 ODD327768:ODH327768 OMZ327768:OND327768 OWV327768:OWZ327768 PGR327768:PGV327768 PQN327768:PQR327768 QAJ327768:QAN327768 QKF327768:QKJ327768 QUB327768:QUF327768 RDX327768:REB327768 RNT327768:RNX327768 RXP327768:RXT327768 SHL327768:SHP327768 SRH327768:SRL327768 TBD327768:TBH327768 TKZ327768:TLD327768 TUV327768:TUZ327768 UER327768:UEV327768 UON327768:UOR327768 UYJ327768:UYN327768 VIF327768:VIJ327768 VSB327768:VSF327768 WBX327768:WCB327768 WLT327768:WLX327768 WVP327768:WVT327768 I393304:M393304 JD393304:JH393304 SZ393304:TD393304 ACV393304:ACZ393304 AMR393304:AMV393304 AWN393304:AWR393304 BGJ393304:BGN393304 BQF393304:BQJ393304 CAB393304:CAF393304 CJX393304:CKB393304 CTT393304:CTX393304 DDP393304:DDT393304 DNL393304:DNP393304 DXH393304:DXL393304 EHD393304:EHH393304 EQZ393304:ERD393304 FAV393304:FAZ393304 FKR393304:FKV393304 FUN393304:FUR393304 GEJ393304:GEN393304 GOF393304:GOJ393304 GYB393304:GYF393304 HHX393304:HIB393304 HRT393304:HRX393304 IBP393304:IBT393304 ILL393304:ILP393304 IVH393304:IVL393304 JFD393304:JFH393304 JOZ393304:JPD393304 JYV393304:JYZ393304 KIR393304:KIV393304 KSN393304:KSR393304 LCJ393304:LCN393304 LMF393304:LMJ393304 LWB393304:LWF393304 MFX393304:MGB393304 MPT393304:MPX393304 MZP393304:MZT393304 NJL393304:NJP393304 NTH393304:NTL393304 ODD393304:ODH393304 OMZ393304:OND393304 OWV393304:OWZ393304 PGR393304:PGV393304 PQN393304:PQR393304 QAJ393304:QAN393304 QKF393304:QKJ393304 QUB393304:QUF393304 RDX393304:REB393304 RNT393304:RNX393304 RXP393304:RXT393304 SHL393304:SHP393304 SRH393304:SRL393304 TBD393304:TBH393304 TKZ393304:TLD393304 TUV393304:TUZ393304 UER393304:UEV393304 UON393304:UOR393304 UYJ393304:UYN393304 VIF393304:VIJ393304 VSB393304:VSF393304 WBX393304:WCB393304 WLT393304:WLX393304 WVP393304:WVT393304 I458840:M458840 JD458840:JH458840 SZ458840:TD458840 ACV458840:ACZ458840 AMR458840:AMV458840 AWN458840:AWR458840 BGJ458840:BGN458840 BQF458840:BQJ458840 CAB458840:CAF458840 CJX458840:CKB458840 CTT458840:CTX458840 DDP458840:DDT458840 DNL458840:DNP458840 DXH458840:DXL458840 EHD458840:EHH458840 EQZ458840:ERD458840 FAV458840:FAZ458840 FKR458840:FKV458840 FUN458840:FUR458840 GEJ458840:GEN458840 GOF458840:GOJ458840 GYB458840:GYF458840 HHX458840:HIB458840 HRT458840:HRX458840 IBP458840:IBT458840 ILL458840:ILP458840 IVH458840:IVL458840 JFD458840:JFH458840 JOZ458840:JPD458840 JYV458840:JYZ458840 KIR458840:KIV458840 KSN458840:KSR458840 LCJ458840:LCN458840 LMF458840:LMJ458840 LWB458840:LWF458840 MFX458840:MGB458840 MPT458840:MPX458840 MZP458840:MZT458840 NJL458840:NJP458840 NTH458840:NTL458840 ODD458840:ODH458840 OMZ458840:OND458840 OWV458840:OWZ458840 PGR458840:PGV458840 PQN458840:PQR458840 QAJ458840:QAN458840 QKF458840:QKJ458840 QUB458840:QUF458840 RDX458840:REB458840 RNT458840:RNX458840 RXP458840:RXT458840 SHL458840:SHP458840 SRH458840:SRL458840 TBD458840:TBH458840 TKZ458840:TLD458840 TUV458840:TUZ458840 UER458840:UEV458840 UON458840:UOR458840 UYJ458840:UYN458840 VIF458840:VIJ458840 VSB458840:VSF458840 WBX458840:WCB458840 WLT458840:WLX458840 WVP458840:WVT458840 I524376:M524376 JD524376:JH524376 SZ524376:TD524376 ACV524376:ACZ524376 AMR524376:AMV524376 AWN524376:AWR524376 BGJ524376:BGN524376 BQF524376:BQJ524376 CAB524376:CAF524376 CJX524376:CKB524376 CTT524376:CTX524376 DDP524376:DDT524376 DNL524376:DNP524376 DXH524376:DXL524376 EHD524376:EHH524376 EQZ524376:ERD524376 FAV524376:FAZ524376 FKR524376:FKV524376 FUN524376:FUR524376 GEJ524376:GEN524376 GOF524376:GOJ524376 GYB524376:GYF524376 HHX524376:HIB524376 HRT524376:HRX524376 IBP524376:IBT524376 ILL524376:ILP524376 IVH524376:IVL524376 JFD524376:JFH524376 JOZ524376:JPD524376 JYV524376:JYZ524376 KIR524376:KIV524376 KSN524376:KSR524376 LCJ524376:LCN524376 LMF524376:LMJ524376 LWB524376:LWF524376 MFX524376:MGB524376 MPT524376:MPX524376 MZP524376:MZT524376 NJL524376:NJP524376 NTH524376:NTL524376 ODD524376:ODH524376 OMZ524376:OND524376 OWV524376:OWZ524376 PGR524376:PGV524376 PQN524376:PQR524376 QAJ524376:QAN524376 QKF524376:QKJ524376 QUB524376:QUF524376 RDX524376:REB524376 RNT524376:RNX524376 RXP524376:RXT524376 SHL524376:SHP524376 SRH524376:SRL524376 TBD524376:TBH524376 TKZ524376:TLD524376 TUV524376:TUZ524376 UER524376:UEV524376 UON524376:UOR524376 UYJ524376:UYN524376 VIF524376:VIJ524376 VSB524376:VSF524376 WBX524376:WCB524376 WLT524376:WLX524376 WVP524376:WVT524376 I589912:M589912 JD589912:JH589912 SZ589912:TD589912 ACV589912:ACZ589912 AMR589912:AMV589912 AWN589912:AWR589912 BGJ589912:BGN589912 BQF589912:BQJ589912 CAB589912:CAF589912 CJX589912:CKB589912 CTT589912:CTX589912 DDP589912:DDT589912 DNL589912:DNP589912 DXH589912:DXL589912 EHD589912:EHH589912 EQZ589912:ERD589912 FAV589912:FAZ589912 FKR589912:FKV589912 FUN589912:FUR589912 GEJ589912:GEN589912 GOF589912:GOJ589912 GYB589912:GYF589912 HHX589912:HIB589912 HRT589912:HRX589912 IBP589912:IBT589912 ILL589912:ILP589912 IVH589912:IVL589912 JFD589912:JFH589912 JOZ589912:JPD589912 JYV589912:JYZ589912 KIR589912:KIV589912 KSN589912:KSR589912 LCJ589912:LCN589912 LMF589912:LMJ589912 LWB589912:LWF589912 MFX589912:MGB589912 MPT589912:MPX589912 MZP589912:MZT589912 NJL589912:NJP589912 NTH589912:NTL589912 ODD589912:ODH589912 OMZ589912:OND589912 OWV589912:OWZ589912 PGR589912:PGV589912 PQN589912:PQR589912 QAJ589912:QAN589912 QKF589912:QKJ589912 QUB589912:QUF589912 RDX589912:REB589912 RNT589912:RNX589912 RXP589912:RXT589912 SHL589912:SHP589912 SRH589912:SRL589912 TBD589912:TBH589912 TKZ589912:TLD589912 TUV589912:TUZ589912 UER589912:UEV589912 UON589912:UOR589912 UYJ589912:UYN589912 VIF589912:VIJ589912 VSB589912:VSF589912 WBX589912:WCB589912 WLT589912:WLX589912 WVP589912:WVT589912 I655448:M655448 JD655448:JH655448 SZ655448:TD655448 ACV655448:ACZ655448 AMR655448:AMV655448 AWN655448:AWR655448 BGJ655448:BGN655448 BQF655448:BQJ655448 CAB655448:CAF655448 CJX655448:CKB655448 CTT655448:CTX655448 DDP655448:DDT655448 DNL655448:DNP655448 DXH655448:DXL655448 EHD655448:EHH655448 EQZ655448:ERD655448 FAV655448:FAZ655448 FKR655448:FKV655448 FUN655448:FUR655448 GEJ655448:GEN655448 GOF655448:GOJ655448 GYB655448:GYF655448 HHX655448:HIB655448 HRT655448:HRX655448 IBP655448:IBT655448 ILL655448:ILP655448 IVH655448:IVL655448 JFD655448:JFH655448 JOZ655448:JPD655448 JYV655448:JYZ655448 KIR655448:KIV655448 KSN655448:KSR655448 LCJ655448:LCN655448 LMF655448:LMJ655448 LWB655448:LWF655448 MFX655448:MGB655448 MPT655448:MPX655448 MZP655448:MZT655448 NJL655448:NJP655448 NTH655448:NTL655448 ODD655448:ODH655448 OMZ655448:OND655448 OWV655448:OWZ655448 PGR655448:PGV655448 PQN655448:PQR655448 QAJ655448:QAN655448 QKF655448:QKJ655448 QUB655448:QUF655448 RDX655448:REB655448 RNT655448:RNX655448 RXP655448:RXT655448 SHL655448:SHP655448 SRH655448:SRL655448 TBD655448:TBH655448 TKZ655448:TLD655448 TUV655448:TUZ655448 UER655448:UEV655448 UON655448:UOR655448 UYJ655448:UYN655448 VIF655448:VIJ655448 VSB655448:VSF655448 WBX655448:WCB655448 WLT655448:WLX655448 WVP655448:WVT655448 I720984:M720984 JD720984:JH720984 SZ720984:TD720984 ACV720984:ACZ720984 AMR720984:AMV720984 AWN720984:AWR720984 BGJ720984:BGN720984 BQF720984:BQJ720984 CAB720984:CAF720984 CJX720984:CKB720984 CTT720984:CTX720984 DDP720984:DDT720984 DNL720984:DNP720984 DXH720984:DXL720984 EHD720984:EHH720984 EQZ720984:ERD720984 FAV720984:FAZ720984 FKR720984:FKV720984 FUN720984:FUR720984 GEJ720984:GEN720984 GOF720984:GOJ720984 GYB720984:GYF720984 HHX720984:HIB720984 HRT720984:HRX720984 IBP720984:IBT720984 ILL720984:ILP720984 IVH720984:IVL720984 JFD720984:JFH720984 JOZ720984:JPD720984 JYV720984:JYZ720984 KIR720984:KIV720984 KSN720984:KSR720984 LCJ720984:LCN720984 LMF720984:LMJ720984 LWB720984:LWF720984 MFX720984:MGB720984 MPT720984:MPX720984 MZP720984:MZT720984 NJL720984:NJP720984 NTH720984:NTL720984 ODD720984:ODH720984 OMZ720984:OND720984 OWV720984:OWZ720984 PGR720984:PGV720984 PQN720984:PQR720984 QAJ720984:QAN720984 QKF720984:QKJ720984 QUB720984:QUF720984 RDX720984:REB720984 RNT720984:RNX720984 RXP720984:RXT720984 SHL720984:SHP720984 SRH720984:SRL720984 TBD720984:TBH720984 TKZ720984:TLD720984 TUV720984:TUZ720984 UER720984:UEV720984 UON720984:UOR720984 UYJ720984:UYN720984 VIF720984:VIJ720984 VSB720984:VSF720984 WBX720984:WCB720984 WLT720984:WLX720984 WVP720984:WVT720984 I786520:M786520 JD786520:JH786520 SZ786520:TD786520 ACV786520:ACZ786520 AMR786520:AMV786520 AWN786520:AWR786520 BGJ786520:BGN786520 BQF786520:BQJ786520 CAB786520:CAF786520 CJX786520:CKB786520 CTT786520:CTX786520 DDP786520:DDT786520 DNL786520:DNP786520 DXH786520:DXL786520 EHD786520:EHH786520 EQZ786520:ERD786520 FAV786520:FAZ786520 FKR786520:FKV786520 FUN786520:FUR786520 GEJ786520:GEN786520 GOF786520:GOJ786520 GYB786520:GYF786520 HHX786520:HIB786520 HRT786520:HRX786520 IBP786520:IBT786520 ILL786520:ILP786520 IVH786520:IVL786520 JFD786520:JFH786520 JOZ786520:JPD786520 JYV786520:JYZ786520 KIR786520:KIV786520 KSN786520:KSR786520 LCJ786520:LCN786520 LMF786520:LMJ786520 LWB786520:LWF786520 MFX786520:MGB786520 MPT786520:MPX786520 MZP786520:MZT786520 NJL786520:NJP786520 NTH786520:NTL786520 ODD786520:ODH786520 OMZ786520:OND786520 OWV786520:OWZ786520 PGR786520:PGV786520 PQN786520:PQR786520 QAJ786520:QAN786520 QKF786520:QKJ786520 QUB786520:QUF786520 RDX786520:REB786520 RNT786520:RNX786520 RXP786520:RXT786520 SHL786520:SHP786520 SRH786520:SRL786520 TBD786520:TBH786520 TKZ786520:TLD786520 TUV786520:TUZ786520 UER786520:UEV786520 UON786520:UOR786520 UYJ786520:UYN786520 VIF786520:VIJ786520 VSB786520:VSF786520 WBX786520:WCB786520 WLT786520:WLX786520 WVP786520:WVT786520 I852056:M852056 JD852056:JH852056 SZ852056:TD852056 ACV852056:ACZ852056 AMR852056:AMV852056 AWN852056:AWR852056 BGJ852056:BGN852056 BQF852056:BQJ852056 CAB852056:CAF852056 CJX852056:CKB852056 CTT852056:CTX852056 DDP852056:DDT852056 DNL852056:DNP852056 DXH852056:DXL852056 EHD852056:EHH852056 EQZ852056:ERD852056 FAV852056:FAZ852056 FKR852056:FKV852056 FUN852056:FUR852056 GEJ852056:GEN852056 GOF852056:GOJ852056 GYB852056:GYF852056 HHX852056:HIB852056 HRT852056:HRX852056 IBP852056:IBT852056 ILL852056:ILP852056 IVH852056:IVL852056 JFD852056:JFH852056 JOZ852056:JPD852056 JYV852056:JYZ852056 KIR852056:KIV852056 KSN852056:KSR852056 LCJ852056:LCN852056 LMF852056:LMJ852056 LWB852056:LWF852056 MFX852056:MGB852056 MPT852056:MPX852056 MZP852056:MZT852056 NJL852056:NJP852056 NTH852056:NTL852056 ODD852056:ODH852056 OMZ852056:OND852056 OWV852056:OWZ852056 PGR852056:PGV852056 PQN852056:PQR852056 QAJ852056:QAN852056 QKF852056:QKJ852056 QUB852056:QUF852056 RDX852056:REB852056 RNT852056:RNX852056 RXP852056:RXT852056 SHL852056:SHP852056 SRH852056:SRL852056 TBD852056:TBH852056 TKZ852056:TLD852056 TUV852056:TUZ852056 UER852056:UEV852056 UON852056:UOR852056 UYJ852056:UYN852056 VIF852056:VIJ852056 VSB852056:VSF852056 WBX852056:WCB852056 WLT852056:WLX852056 WVP852056:WVT852056 I917592:M917592 JD917592:JH917592 SZ917592:TD917592 ACV917592:ACZ917592 AMR917592:AMV917592 AWN917592:AWR917592 BGJ917592:BGN917592 BQF917592:BQJ917592 CAB917592:CAF917592 CJX917592:CKB917592 CTT917592:CTX917592 DDP917592:DDT917592 DNL917592:DNP917592 DXH917592:DXL917592 EHD917592:EHH917592 EQZ917592:ERD917592 FAV917592:FAZ917592 FKR917592:FKV917592 FUN917592:FUR917592 GEJ917592:GEN917592 GOF917592:GOJ917592 GYB917592:GYF917592 HHX917592:HIB917592 HRT917592:HRX917592 IBP917592:IBT917592 ILL917592:ILP917592 IVH917592:IVL917592 JFD917592:JFH917592 JOZ917592:JPD917592 JYV917592:JYZ917592 KIR917592:KIV917592 KSN917592:KSR917592 LCJ917592:LCN917592 LMF917592:LMJ917592 LWB917592:LWF917592 MFX917592:MGB917592 MPT917592:MPX917592 MZP917592:MZT917592 NJL917592:NJP917592 NTH917592:NTL917592 ODD917592:ODH917592 OMZ917592:OND917592 OWV917592:OWZ917592 PGR917592:PGV917592 PQN917592:PQR917592 QAJ917592:QAN917592 QKF917592:QKJ917592 QUB917592:QUF917592 RDX917592:REB917592 RNT917592:RNX917592 RXP917592:RXT917592 SHL917592:SHP917592 SRH917592:SRL917592 TBD917592:TBH917592 TKZ917592:TLD917592 TUV917592:TUZ917592 UER917592:UEV917592 UON917592:UOR917592 UYJ917592:UYN917592 VIF917592:VIJ917592 VSB917592:VSF917592 WBX917592:WCB917592 WLT917592:WLX917592 WVP917592:WVT917592 I983128:M983128 JD983128:JH983128 SZ983128:TD983128 ACV983128:ACZ983128 AMR983128:AMV983128 AWN983128:AWR983128 BGJ983128:BGN983128 BQF983128:BQJ983128 CAB983128:CAF983128 CJX983128:CKB983128 CTT983128:CTX983128 DDP983128:DDT983128 DNL983128:DNP983128 DXH983128:DXL983128 EHD983128:EHH983128 EQZ983128:ERD983128 FAV983128:FAZ983128 FKR983128:FKV983128 FUN983128:FUR983128 GEJ983128:GEN983128 GOF983128:GOJ983128 GYB983128:GYF983128 HHX983128:HIB983128 HRT983128:HRX983128 IBP983128:IBT983128 ILL983128:ILP983128 IVH983128:IVL983128 JFD983128:JFH983128 JOZ983128:JPD983128 JYV983128:JYZ983128 KIR983128:KIV983128 KSN983128:KSR983128 LCJ983128:LCN983128 LMF983128:LMJ983128 LWB983128:LWF983128 MFX983128:MGB983128 MPT983128:MPX983128 MZP983128:MZT983128 NJL983128:NJP983128 NTH983128:NTL983128 ODD983128:ODH983128 OMZ983128:OND983128 OWV983128:OWZ983128 PGR983128:PGV983128 PQN983128:PQR983128 QAJ983128:QAN983128 QKF983128:QKJ983128 QUB983128:QUF983128 RDX983128:REB983128 RNT983128:RNX983128 RXP983128:RXT983128 SHL983128:SHP983128 SRH983128:SRL983128 TBD983128:TBH983128 TKZ983128:TLD983128 TUV983128:TUZ983128 UER983128:UEV983128 UON983128:UOR983128 UYJ983128:UYN983128 VIF983128:VIJ983128 VSB983128:VSF983128 WBX983128:WCB983128 WLT983128:WLX983128 WVP983128:WVT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F11:JG11 TB11:TC11 ACX11:ACY11 AMT11:AMU11 AWP11:AWQ11 BGL11:BGM11 BQH11:BQI11 CAD11:CAE11 CJZ11:CKA11 CTV11:CTW11 DDR11:DDS11 DNN11:DNO11 DXJ11:DXK11 EHF11:EHG11 ERB11:ERC11 FAX11:FAY11 FKT11:FKU11 FUP11:FUQ11 GEL11:GEM11 GOH11:GOI11 GYD11:GYE11 HHZ11:HIA11 HRV11:HRW11 IBR11:IBS11 ILN11:ILO11 IVJ11:IVK11 JFF11:JFG11 JPB11:JPC11 JYX11:JYY11 KIT11:KIU11 KSP11:KSQ11 LCL11:LCM11 LMH11:LMI11 LWD11:LWE11 MFZ11:MGA11 MPV11:MPW11 MZR11:MZS11 NJN11:NJO11 NTJ11:NTK11 ODF11:ODG11 ONB11:ONC11 OWX11:OWY11 PGT11:PGU11 PQP11:PQQ11 QAL11:QAM11 QKH11:QKI11 QUD11:QUE11 RDZ11:REA11 RNV11:RNW11 RXR11:RXS11 SHN11:SHO11 SRJ11:SRK11 TBF11:TBG11 TLB11:TLC11 TUX11:TUY11 UET11:UEU11 UOP11:UOQ11 UYL11:UYM11 VIH11:VII11 VSD11:VSE11 WBZ11:WCA11 WLV11:WLW11 WVR11:WVS11 K65547:L65547 JF65547:JG65547 TB65547:TC65547 ACX65547:ACY65547 AMT65547:AMU65547 AWP65547:AWQ65547 BGL65547:BGM65547 BQH65547:BQI65547 CAD65547:CAE65547 CJZ65547:CKA65547 CTV65547:CTW65547 DDR65547:DDS65547 DNN65547:DNO65547 DXJ65547:DXK65547 EHF65547:EHG65547 ERB65547:ERC65547 FAX65547:FAY65547 FKT65547:FKU65547 FUP65547:FUQ65547 GEL65547:GEM65547 GOH65547:GOI65547 GYD65547:GYE65547 HHZ65547:HIA65547 HRV65547:HRW65547 IBR65547:IBS65547 ILN65547:ILO65547 IVJ65547:IVK65547 JFF65547:JFG65547 JPB65547:JPC65547 JYX65547:JYY65547 KIT65547:KIU65547 KSP65547:KSQ65547 LCL65547:LCM65547 LMH65547:LMI65547 LWD65547:LWE65547 MFZ65547:MGA65547 MPV65547:MPW65547 MZR65547:MZS65547 NJN65547:NJO65547 NTJ65547:NTK65547 ODF65547:ODG65547 ONB65547:ONC65547 OWX65547:OWY65547 PGT65547:PGU65547 PQP65547:PQQ65547 QAL65547:QAM65547 QKH65547:QKI65547 QUD65547:QUE65547 RDZ65547:REA65547 RNV65547:RNW65547 RXR65547:RXS65547 SHN65547:SHO65547 SRJ65547:SRK65547 TBF65547:TBG65547 TLB65547:TLC65547 TUX65547:TUY65547 UET65547:UEU65547 UOP65547:UOQ65547 UYL65547:UYM65547 VIH65547:VII65547 VSD65547:VSE65547 WBZ65547:WCA65547 WLV65547:WLW65547 WVR65547:WVS65547 K131083:L131083 JF131083:JG131083 TB131083:TC131083 ACX131083:ACY131083 AMT131083:AMU131083 AWP131083:AWQ131083 BGL131083:BGM131083 BQH131083:BQI131083 CAD131083:CAE131083 CJZ131083:CKA131083 CTV131083:CTW131083 DDR131083:DDS131083 DNN131083:DNO131083 DXJ131083:DXK131083 EHF131083:EHG131083 ERB131083:ERC131083 FAX131083:FAY131083 FKT131083:FKU131083 FUP131083:FUQ131083 GEL131083:GEM131083 GOH131083:GOI131083 GYD131083:GYE131083 HHZ131083:HIA131083 HRV131083:HRW131083 IBR131083:IBS131083 ILN131083:ILO131083 IVJ131083:IVK131083 JFF131083:JFG131083 JPB131083:JPC131083 JYX131083:JYY131083 KIT131083:KIU131083 KSP131083:KSQ131083 LCL131083:LCM131083 LMH131083:LMI131083 LWD131083:LWE131083 MFZ131083:MGA131083 MPV131083:MPW131083 MZR131083:MZS131083 NJN131083:NJO131083 NTJ131083:NTK131083 ODF131083:ODG131083 ONB131083:ONC131083 OWX131083:OWY131083 PGT131083:PGU131083 PQP131083:PQQ131083 QAL131083:QAM131083 QKH131083:QKI131083 QUD131083:QUE131083 RDZ131083:REA131083 RNV131083:RNW131083 RXR131083:RXS131083 SHN131083:SHO131083 SRJ131083:SRK131083 TBF131083:TBG131083 TLB131083:TLC131083 TUX131083:TUY131083 UET131083:UEU131083 UOP131083:UOQ131083 UYL131083:UYM131083 VIH131083:VII131083 VSD131083:VSE131083 WBZ131083:WCA131083 WLV131083:WLW131083 WVR131083:WVS131083 K196619:L196619 JF196619:JG196619 TB196619:TC196619 ACX196619:ACY196619 AMT196619:AMU196619 AWP196619:AWQ196619 BGL196619:BGM196619 BQH196619:BQI196619 CAD196619:CAE196619 CJZ196619:CKA196619 CTV196619:CTW196619 DDR196619:DDS196619 DNN196619:DNO196619 DXJ196619:DXK196619 EHF196619:EHG196619 ERB196619:ERC196619 FAX196619:FAY196619 FKT196619:FKU196619 FUP196619:FUQ196619 GEL196619:GEM196619 GOH196619:GOI196619 GYD196619:GYE196619 HHZ196619:HIA196619 HRV196619:HRW196619 IBR196619:IBS196619 ILN196619:ILO196619 IVJ196619:IVK196619 JFF196619:JFG196619 JPB196619:JPC196619 JYX196619:JYY196619 KIT196619:KIU196619 KSP196619:KSQ196619 LCL196619:LCM196619 LMH196619:LMI196619 LWD196619:LWE196619 MFZ196619:MGA196619 MPV196619:MPW196619 MZR196619:MZS196619 NJN196619:NJO196619 NTJ196619:NTK196619 ODF196619:ODG196619 ONB196619:ONC196619 OWX196619:OWY196619 PGT196619:PGU196619 PQP196619:PQQ196619 QAL196619:QAM196619 QKH196619:QKI196619 QUD196619:QUE196619 RDZ196619:REA196619 RNV196619:RNW196619 RXR196619:RXS196619 SHN196619:SHO196619 SRJ196619:SRK196619 TBF196619:TBG196619 TLB196619:TLC196619 TUX196619:TUY196619 UET196619:UEU196619 UOP196619:UOQ196619 UYL196619:UYM196619 VIH196619:VII196619 VSD196619:VSE196619 WBZ196619:WCA196619 WLV196619:WLW196619 WVR196619:WVS196619 K262155:L262155 JF262155:JG262155 TB262155:TC262155 ACX262155:ACY262155 AMT262155:AMU262155 AWP262155:AWQ262155 BGL262155:BGM262155 BQH262155:BQI262155 CAD262155:CAE262155 CJZ262155:CKA262155 CTV262155:CTW262155 DDR262155:DDS262155 DNN262155:DNO262155 DXJ262155:DXK262155 EHF262155:EHG262155 ERB262155:ERC262155 FAX262155:FAY262155 FKT262155:FKU262155 FUP262155:FUQ262155 GEL262155:GEM262155 GOH262155:GOI262155 GYD262155:GYE262155 HHZ262155:HIA262155 HRV262155:HRW262155 IBR262155:IBS262155 ILN262155:ILO262155 IVJ262155:IVK262155 JFF262155:JFG262155 JPB262155:JPC262155 JYX262155:JYY262155 KIT262155:KIU262155 KSP262155:KSQ262155 LCL262155:LCM262155 LMH262155:LMI262155 LWD262155:LWE262155 MFZ262155:MGA262155 MPV262155:MPW262155 MZR262155:MZS262155 NJN262155:NJO262155 NTJ262155:NTK262155 ODF262155:ODG262155 ONB262155:ONC262155 OWX262155:OWY262155 PGT262155:PGU262155 PQP262155:PQQ262155 QAL262155:QAM262155 QKH262155:QKI262155 QUD262155:QUE262155 RDZ262155:REA262155 RNV262155:RNW262155 RXR262155:RXS262155 SHN262155:SHO262155 SRJ262155:SRK262155 TBF262155:TBG262155 TLB262155:TLC262155 TUX262155:TUY262155 UET262155:UEU262155 UOP262155:UOQ262155 UYL262155:UYM262155 VIH262155:VII262155 VSD262155:VSE262155 WBZ262155:WCA262155 WLV262155:WLW262155 WVR262155:WVS262155 K327691:L327691 JF327691:JG327691 TB327691:TC327691 ACX327691:ACY327691 AMT327691:AMU327691 AWP327691:AWQ327691 BGL327691:BGM327691 BQH327691:BQI327691 CAD327691:CAE327691 CJZ327691:CKA327691 CTV327691:CTW327691 DDR327691:DDS327691 DNN327691:DNO327691 DXJ327691:DXK327691 EHF327691:EHG327691 ERB327691:ERC327691 FAX327691:FAY327691 FKT327691:FKU327691 FUP327691:FUQ327691 GEL327691:GEM327691 GOH327691:GOI327691 GYD327691:GYE327691 HHZ327691:HIA327691 HRV327691:HRW327691 IBR327691:IBS327691 ILN327691:ILO327691 IVJ327691:IVK327691 JFF327691:JFG327691 JPB327691:JPC327691 JYX327691:JYY327691 KIT327691:KIU327691 KSP327691:KSQ327691 LCL327691:LCM327691 LMH327691:LMI327691 LWD327691:LWE327691 MFZ327691:MGA327691 MPV327691:MPW327691 MZR327691:MZS327691 NJN327691:NJO327691 NTJ327691:NTK327691 ODF327691:ODG327691 ONB327691:ONC327691 OWX327691:OWY327691 PGT327691:PGU327691 PQP327691:PQQ327691 QAL327691:QAM327691 QKH327691:QKI327691 QUD327691:QUE327691 RDZ327691:REA327691 RNV327691:RNW327691 RXR327691:RXS327691 SHN327691:SHO327691 SRJ327691:SRK327691 TBF327691:TBG327691 TLB327691:TLC327691 TUX327691:TUY327691 UET327691:UEU327691 UOP327691:UOQ327691 UYL327691:UYM327691 VIH327691:VII327691 VSD327691:VSE327691 WBZ327691:WCA327691 WLV327691:WLW327691 WVR327691:WVS327691 K393227:L393227 JF393227:JG393227 TB393227:TC393227 ACX393227:ACY393227 AMT393227:AMU393227 AWP393227:AWQ393227 BGL393227:BGM393227 BQH393227:BQI393227 CAD393227:CAE393227 CJZ393227:CKA393227 CTV393227:CTW393227 DDR393227:DDS393227 DNN393227:DNO393227 DXJ393227:DXK393227 EHF393227:EHG393227 ERB393227:ERC393227 FAX393227:FAY393227 FKT393227:FKU393227 FUP393227:FUQ393227 GEL393227:GEM393227 GOH393227:GOI393227 GYD393227:GYE393227 HHZ393227:HIA393227 HRV393227:HRW393227 IBR393227:IBS393227 ILN393227:ILO393227 IVJ393227:IVK393227 JFF393227:JFG393227 JPB393227:JPC393227 JYX393227:JYY393227 KIT393227:KIU393227 KSP393227:KSQ393227 LCL393227:LCM393227 LMH393227:LMI393227 LWD393227:LWE393227 MFZ393227:MGA393227 MPV393227:MPW393227 MZR393227:MZS393227 NJN393227:NJO393227 NTJ393227:NTK393227 ODF393227:ODG393227 ONB393227:ONC393227 OWX393227:OWY393227 PGT393227:PGU393227 PQP393227:PQQ393227 QAL393227:QAM393227 QKH393227:QKI393227 QUD393227:QUE393227 RDZ393227:REA393227 RNV393227:RNW393227 RXR393227:RXS393227 SHN393227:SHO393227 SRJ393227:SRK393227 TBF393227:TBG393227 TLB393227:TLC393227 TUX393227:TUY393227 UET393227:UEU393227 UOP393227:UOQ393227 UYL393227:UYM393227 VIH393227:VII393227 VSD393227:VSE393227 WBZ393227:WCA393227 WLV393227:WLW393227 WVR393227:WVS393227 K458763:L458763 JF458763:JG458763 TB458763:TC458763 ACX458763:ACY458763 AMT458763:AMU458763 AWP458763:AWQ458763 BGL458763:BGM458763 BQH458763:BQI458763 CAD458763:CAE458763 CJZ458763:CKA458763 CTV458763:CTW458763 DDR458763:DDS458763 DNN458763:DNO458763 DXJ458763:DXK458763 EHF458763:EHG458763 ERB458763:ERC458763 FAX458763:FAY458763 FKT458763:FKU458763 FUP458763:FUQ458763 GEL458763:GEM458763 GOH458763:GOI458763 GYD458763:GYE458763 HHZ458763:HIA458763 HRV458763:HRW458763 IBR458763:IBS458763 ILN458763:ILO458763 IVJ458763:IVK458763 JFF458763:JFG458763 JPB458763:JPC458763 JYX458763:JYY458763 KIT458763:KIU458763 KSP458763:KSQ458763 LCL458763:LCM458763 LMH458763:LMI458763 LWD458763:LWE458763 MFZ458763:MGA458763 MPV458763:MPW458763 MZR458763:MZS458763 NJN458763:NJO458763 NTJ458763:NTK458763 ODF458763:ODG458763 ONB458763:ONC458763 OWX458763:OWY458763 PGT458763:PGU458763 PQP458763:PQQ458763 QAL458763:QAM458763 QKH458763:QKI458763 QUD458763:QUE458763 RDZ458763:REA458763 RNV458763:RNW458763 RXR458763:RXS458763 SHN458763:SHO458763 SRJ458763:SRK458763 TBF458763:TBG458763 TLB458763:TLC458763 TUX458763:TUY458763 UET458763:UEU458763 UOP458763:UOQ458763 UYL458763:UYM458763 VIH458763:VII458763 VSD458763:VSE458763 WBZ458763:WCA458763 WLV458763:WLW458763 WVR458763:WVS458763 K524299:L524299 JF524299:JG524299 TB524299:TC524299 ACX524299:ACY524299 AMT524299:AMU524299 AWP524299:AWQ524299 BGL524299:BGM524299 BQH524299:BQI524299 CAD524299:CAE524299 CJZ524299:CKA524299 CTV524299:CTW524299 DDR524299:DDS524299 DNN524299:DNO524299 DXJ524299:DXK524299 EHF524299:EHG524299 ERB524299:ERC524299 FAX524299:FAY524299 FKT524299:FKU524299 FUP524299:FUQ524299 GEL524299:GEM524299 GOH524299:GOI524299 GYD524299:GYE524299 HHZ524299:HIA524299 HRV524299:HRW524299 IBR524299:IBS524299 ILN524299:ILO524299 IVJ524299:IVK524299 JFF524299:JFG524299 JPB524299:JPC524299 JYX524299:JYY524299 KIT524299:KIU524299 KSP524299:KSQ524299 LCL524299:LCM524299 LMH524299:LMI524299 LWD524299:LWE524299 MFZ524299:MGA524299 MPV524299:MPW524299 MZR524299:MZS524299 NJN524299:NJO524299 NTJ524299:NTK524299 ODF524299:ODG524299 ONB524299:ONC524299 OWX524299:OWY524299 PGT524299:PGU524299 PQP524299:PQQ524299 QAL524299:QAM524299 QKH524299:QKI524299 QUD524299:QUE524299 RDZ524299:REA524299 RNV524299:RNW524299 RXR524299:RXS524299 SHN524299:SHO524299 SRJ524299:SRK524299 TBF524299:TBG524299 TLB524299:TLC524299 TUX524299:TUY524299 UET524299:UEU524299 UOP524299:UOQ524299 UYL524299:UYM524299 VIH524299:VII524299 VSD524299:VSE524299 WBZ524299:WCA524299 WLV524299:WLW524299 WVR524299:WVS524299 K589835:L589835 JF589835:JG589835 TB589835:TC589835 ACX589835:ACY589835 AMT589835:AMU589835 AWP589835:AWQ589835 BGL589835:BGM589835 BQH589835:BQI589835 CAD589835:CAE589835 CJZ589835:CKA589835 CTV589835:CTW589835 DDR589835:DDS589835 DNN589835:DNO589835 DXJ589835:DXK589835 EHF589835:EHG589835 ERB589835:ERC589835 FAX589835:FAY589835 FKT589835:FKU589835 FUP589835:FUQ589835 GEL589835:GEM589835 GOH589835:GOI589835 GYD589835:GYE589835 HHZ589835:HIA589835 HRV589835:HRW589835 IBR589835:IBS589835 ILN589835:ILO589835 IVJ589835:IVK589835 JFF589835:JFG589835 JPB589835:JPC589835 JYX589835:JYY589835 KIT589835:KIU589835 KSP589835:KSQ589835 LCL589835:LCM589835 LMH589835:LMI589835 LWD589835:LWE589835 MFZ589835:MGA589835 MPV589835:MPW589835 MZR589835:MZS589835 NJN589835:NJO589835 NTJ589835:NTK589835 ODF589835:ODG589835 ONB589835:ONC589835 OWX589835:OWY589835 PGT589835:PGU589835 PQP589835:PQQ589835 QAL589835:QAM589835 QKH589835:QKI589835 QUD589835:QUE589835 RDZ589835:REA589835 RNV589835:RNW589835 RXR589835:RXS589835 SHN589835:SHO589835 SRJ589835:SRK589835 TBF589835:TBG589835 TLB589835:TLC589835 TUX589835:TUY589835 UET589835:UEU589835 UOP589835:UOQ589835 UYL589835:UYM589835 VIH589835:VII589835 VSD589835:VSE589835 WBZ589835:WCA589835 WLV589835:WLW589835 WVR589835:WVS589835 K655371:L655371 JF655371:JG655371 TB655371:TC655371 ACX655371:ACY655371 AMT655371:AMU655371 AWP655371:AWQ655371 BGL655371:BGM655371 BQH655371:BQI655371 CAD655371:CAE655371 CJZ655371:CKA655371 CTV655371:CTW655371 DDR655371:DDS655371 DNN655371:DNO655371 DXJ655371:DXK655371 EHF655371:EHG655371 ERB655371:ERC655371 FAX655371:FAY655371 FKT655371:FKU655371 FUP655371:FUQ655371 GEL655371:GEM655371 GOH655371:GOI655371 GYD655371:GYE655371 HHZ655371:HIA655371 HRV655371:HRW655371 IBR655371:IBS655371 ILN655371:ILO655371 IVJ655371:IVK655371 JFF655371:JFG655371 JPB655371:JPC655371 JYX655371:JYY655371 KIT655371:KIU655371 KSP655371:KSQ655371 LCL655371:LCM655371 LMH655371:LMI655371 LWD655371:LWE655371 MFZ655371:MGA655371 MPV655371:MPW655371 MZR655371:MZS655371 NJN655371:NJO655371 NTJ655371:NTK655371 ODF655371:ODG655371 ONB655371:ONC655371 OWX655371:OWY655371 PGT655371:PGU655371 PQP655371:PQQ655371 QAL655371:QAM655371 QKH655371:QKI655371 QUD655371:QUE655371 RDZ655371:REA655371 RNV655371:RNW655371 RXR655371:RXS655371 SHN655371:SHO655371 SRJ655371:SRK655371 TBF655371:TBG655371 TLB655371:TLC655371 TUX655371:TUY655371 UET655371:UEU655371 UOP655371:UOQ655371 UYL655371:UYM655371 VIH655371:VII655371 VSD655371:VSE655371 WBZ655371:WCA655371 WLV655371:WLW655371 WVR655371:WVS655371 K720907:L720907 JF720907:JG720907 TB720907:TC720907 ACX720907:ACY720907 AMT720907:AMU720907 AWP720907:AWQ720907 BGL720907:BGM720907 BQH720907:BQI720907 CAD720907:CAE720907 CJZ720907:CKA720907 CTV720907:CTW720907 DDR720907:DDS720907 DNN720907:DNO720907 DXJ720907:DXK720907 EHF720907:EHG720907 ERB720907:ERC720907 FAX720907:FAY720907 FKT720907:FKU720907 FUP720907:FUQ720907 GEL720907:GEM720907 GOH720907:GOI720907 GYD720907:GYE720907 HHZ720907:HIA720907 HRV720907:HRW720907 IBR720907:IBS720907 ILN720907:ILO720907 IVJ720907:IVK720907 JFF720907:JFG720907 JPB720907:JPC720907 JYX720907:JYY720907 KIT720907:KIU720907 KSP720907:KSQ720907 LCL720907:LCM720907 LMH720907:LMI720907 LWD720907:LWE720907 MFZ720907:MGA720907 MPV720907:MPW720907 MZR720907:MZS720907 NJN720907:NJO720907 NTJ720907:NTK720907 ODF720907:ODG720907 ONB720907:ONC720907 OWX720907:OWY720907 PGT720907:PGU720907 PQP720907:PQQ720907 QAL720907:QAM720907 QKH720907:QKI720907 QUD720907:QUE720907 RDZ720907:REA720907 RNV720907:RNW720907 RXR720907:RXS720907 SHN720907:SHO720907 SRJ720907:SRK720907 TBF720907:TBG720907 TLB720907:TLC720907 TUX720907:TUY720907 UET720907:UEU720907 UOP720907:UOQ720907 UYL720907:UYM720907 VIH720907:VII720907 VSD720907:VSE720907 WBZ720907:WCA720907 WLV720907:WLW720907 WVR720907:WVS720907 K786443:L786443 JF786443:JG786443 TB786443:TC786443 ACX786443:ACY786443 AMT786443:AMU786443 AWP786443:AWQ786443 BGL786443:BGM786443 BQH786443:BQI786443 CAD786443:CAE786443 CJZ786443:CKA786443 CTV786443:CTW786443 DDR786443:DDS786443 DNN786443:DNO786443 DXJ786443:DXK786443 EHF786443:EHG786443 ERB786443:ERC786443 FAX786443:FAY786443 FKT786443:FKU786443 FUP786443:FUQ786443 GEL786443:GEM786443 GOH786443:GOI786443 GYD786443:GYE786443 HHZ786443:HIA786443 HRV786443:HRW786443 IBR786443:IBS786443 ILN786443:ILO786443 IVJ786443:IVK786443 JFF786443:JFG786443 JPB786443:JPC786443 JYX786443:JYY786443 KIT786443:KIU786443 KSP786443:KSQ786443 LCL786443:LCM786443 LMH786443:LMI786443 LWD786443:LWE786443 MFZ786443:MGA786443 MPV786443:MPW786443 MZR786443:MZS786443 NJN786443:NJO786443 NTJ786443:NTK786443 ODF786443:ODG786443 ONB786443:ONC786443 OWX786443:OWY786443 PGT786443:PGU786443 PQP786443:PQQ786443 QAL786443:QAM786443 QKH786443:QKI786443 QUD786443:QUE786443 RDZ786443:REA786443 RNV786443:RNW786443 RXR786443:RXS786443 SHN786443:SHO786443 SRJ786443:SRK786443 TBF786443:TBG786443 TLB786443:TLC786443 TUX786443:TUY786443 UET786443:UEU786443 UOP786443:UOQ786443 UYL786443:UYM786443 VIH786443:VII786443 VSD786443:VSE786443 WBZ786443:WCA786443 WLV786443:WLW786443 WVR786443:WVS786443 K851979:L851979 JF851979:JG851979 TB851979:TC851979 ACX851979:ACY851979 AMT851979:AMU851979 AWP851979:AWQ851979 BGL851979:BGM851979 BQH851979:BQI851979 CAD851979:CAE851979 CJZ851979:CKA851979 CTV851979:CTW851979 DDR851979:DDS851979 DNN851979:DNO851979 DXJ851979:DXK851979 EHF851979:EHG851979 ERB851979:ERC851979 FAX851979:FAY851979 FKT851979:FKU851979 FUP851979:FUQ851979 GEL851979:GEM851979 GOH851979:GOI851979 GYD851979:GYE851979 HHZ851979:HIA851979 HRV851979:HRW851979 IBR851979:IBS851979 ILN851979:ILO851979 IVJ851979:IVK851979 JFF851979:JFG851979 JPB851979:JPC851979 JYX851979:JYY851979 KIT851979:KIU851979 KSP851979:KSQ851979 LCL851979:LCM851979 LMH851979:LMI851979 LWD851979:LWE851979 MFZ851979:MGA851979 MPV851979:MPW851979 MZR851979:MZS851979 NJN851979:NJO851979 NTJ851979:NTK851979 ODF851979:ODG851979 ONB851979:ONC851979 OWX851979:OWY851979 PGT851979:PGU851979 PQP851979:PQQ851979 QAL851979:QAM851979 QKH851979:QKI851979 QUD851979:QUE851979 RDZ851979:REA851979 RNV851979:RNW851979 RXR851979:RXS851979 SHN851979:SHO851979 SRJ851979:SRK851979 TBF851979:TBG851979 TLB851979:TLC851979 TUX851979:TUY851979 UET851979:UEU851979 UOP851979:UOQ851979 UYL851979:UYM851979 VIH851979:VII851979 VSD851979:VSE851979 WBZ851979:WCA851979 WLV851979:WLW851979 WVR851979:WVS851979 K917515:L917515 JF917515:JG917515 TB917515:TC917515 ACX917515:ACY917515 AMT917515:AMU917515 AWP917515:AWQ917515 BGL917515:BGM917515 BQH917515:BQI917515 CAD917515:CAE917515 CJZ917515:CKA917515 CTV917515:CTW917515 DDR917515:DDS917515 DNN917515:DNO917515 DXJ917515:DXK917515 EHF917515:EHG917515 ERB917515:ERC917515 FAX917515:FAY917515 FKT917515:FKU917515 FUP917515:FUQ917515 GEL917515:GEM917515 GOH917515:GOI917515 GYD917515:GYE917515 HHZ917515:HIA917515 HRV917515:HRW917515 IBR917515:IBS917515 ILN917515:ILO917515 IVJ917515:IVK917515 JFF917515:JFG917515 JPB917515:JPC917515 JYX917515:JYY917515 KIT917515:KIU917515 KSP917515:KSQ917515 LCL917515:LCM917515 LMH917515:LMI917515 LWD917515:LWE917515 MFZ917515:MGA917515 MPV917515:MPW917515 MZR917515:MZS917515 NJN917515:NJO917515 NTJ917515:NTK917515 ODF917515:ODG917515 ONB917515:ONC917515 OWX917515:OWY917515 PGT917515:PGU917515 PQP917515:PQQ917515 QAL917515:QAM917515 QKH917515:QKI917515 QUD917515:QUE917515 RDZ917515:REA917515 RNV917515:RNW917515 RXR917515:RXS917515 SHN917515:SHO917515 SRJ917515:SRK917515 TBF917515:TBG917515 TLB917515:TLC917515 TUX917515:TUY917515 UET917515:UEU917515 UOP917515:UOQ917515 UYL917515:UYM917515 VIH917515:VII917515 VSD917515:VSE917515 WBZ917515:WCA917515 WLV917515:WLW917515 WVR917515:WVS917515 K983051:L983051 JF983051:JG983051 TB983051:TC983051 ACX983051:ACY983051 AMT983051:AMU983051 AWP983051:AWQ983051 BGL983051:BGM983051 BQH983051:BQI983051 CAD983051:CAE983051 CJZ983051:CKA983051 CTV983051:CTW983051 DDR983051:DDS983051 DNN983051:DNO983051 DXJ983051:DXK983051 EHF983051:EHG983051 ERB983051:ERC983051 FAX983051:FAY983051 FKT983051:FKU983051 FUP983051:FUQ983051 GEL983051:GEM983051 GOH983051:GOI983051 GYD983051:GYE983051 HHZ983051:HIA983051 HRV983051:HRW983051 IBR983051:IBS983051 ILN983051:ILO983051 IVJ983051:IVK983051 JFF983051:JFG983051 JPB983051:JPC983051 JYX983051:JYY983051 KIT983051:KIU983051 KSP983051:KSQ983051 LCL983051:LCM983051 LMH983051:LMI983051 LWD983051:LWE983051 MFZ983051:MGA983051 MPV983051:MPW983051 MZR983051:MZS983051 NJN983051:NJO983051 NTJ983051:NTK983051 ODF983051:ODG983051 ONB983051:ONC983051 OWX983051:OWY983051 PGT983051:PGU983051 PQP983051:PQQ983051 QAL983051:QAM983051 QKH983051:QKI983051 QUD983051:QUE983051 RDZ983051:REA983051 RNV983051:RNW983051 RXR983051:RXS983051 SHN983051:SHO983051 SRJ983051:SRK983051 TBF983051:TBG983051 TLB983051:TLC983051 TUX983051:TUY983051 UET983051:UEU983051 UOP983051:UOQ983051 UYL983051:UYM983051 VIH983051:VII983051 VSD983051:VSE983051 WBZ983051:WCA983051 WLV983051:WLW983051 WVR983051:WVS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D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D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D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D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D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D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D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D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D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D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D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D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D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D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D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allowBlank="1" showErrorMessage="1" errorTitle="Неправилна стойност" error="Неправилна стойност" promptTitle="Въвежда се кода по ЕБК на първо-" sqref="E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E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E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E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E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E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E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E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E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E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E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E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E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E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E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E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IZ4 SV4 ACR4 AMN4 AWJ4 BGF4 BQB4 BZX4 CJT4 CTP4 DDL4 DNH4 DXD4 EGZ4 EQV4 FAR4 FKN4 FUJ4 GEF4 GOB4 GXX4 HHT4 HRP4 IBL4 ILH4 IVD4 JEZ4 JOV4 JYR4 KIN4 KSJ4 LCF4 LMB4 LVX4 MFT4 MPP4 MZL4 NJH4 NTD4 OCZ4 OMV4 OWR4 PGN4 PQJ4 QAF4 QKB4 QTX4 RDT4 RNP4 RXL4 SHH4 SRD4 TAZ4 TKV4 TUR4 UEN4 UOJ4 UYF4 VIB4 VRX4 WBT4 WLP4 WVL4 E65540 IZ65540 SV65540 ACR65540 AMN65540 AWJ65540 BGF65540 BQB65540 BZX65540 CJT65540 CTP65540 DDL65540 DNH65540 DXD65540 EGZ65540 EQV65540 FAR65540 FKN65540 FUJ65540 GEF65540 GOB65540 GXX65540 HHT65540 HRP65540 IBL65540 ILH65540 IVD65540 JEZ65540 JOV65540 JYR65540 KIN65540 KSJ65540 LCF65540 LMB65540 LVX65540 MFT65540 MPP65540 MZL65540 NJH65540 NTD65540 OCZ65540 OMV65540 OWR65540 PGN65540 PQJ65540 QAF65540 QKB65540 QTX65540 RDT65540 RNP65540 RXL65540 SHH65540 SRD65540 TAZ65540 TKV65540 TUR65540 UEN65540 UOJ65540 UYF65540 VIB65540 VRX65540 WBT65540 WLP65540 WVL65540 E131076 IZ131076 SV131076 ACR131076 AMN131076 AWJ131076 BGF131076 BQB131076 BZX131076 CJT131076 CTP131076 DDL131076 DNH131076 DXD131076 EGZ131076 EQV131076 FAR131076 FKN131076 FUJ131076 GEF131076 GOB131076 GXX131076 HHT131076 HRP131076 IBL131076 ILH131076 IVD131076 JEZ131076 JOV131076 JYR131076 KIN131076 KSJ131076 LCF131076 LMB131076 LVX131076 MFT131076 MPP131076 MZL131076 NJH131076 NTD131076 OCZ131076 OMV131076 OWR131076 PGN131076 PQJ131076 QAF131076 QKB131076 QTX131076 RDT131076 RNP131076 RXL131076 SHH131076 SRD131076 TAZ131076 TKV131076 TUR131076 UEN131076 UOJ131076 UYF131076 VIB131076 VRX131076 WBT131076 WLP131076 WVL131076 E196612 IZ196612 SV196612 ACR196612 AMN196612 AWJ196612 BGF196612 BQB196612 BZX196612 CJT196612 CTP196612 DDL196612 DNH196612 DXD196612 EGZ196612 EQV196612 FAR196612 FKN196612 FUJ196612 GEF196612 GOB196612 GXX196612 HHT196612 HRP196612 IBL196612 ILH196612 IVD196612 JEZ196612 JOV196612 JYR196612 KIN196612 KSJ196612 LCF196612 LMB196612 LVX196612 MFT196612 MPP196612 MZL196612 NJH196612 NTD196612 OCZ196612 OMV196612 OWR196612 PGN196612 PQJ196612 QAF196612 QKB196612 QTX196612 RDT196612 RNP196612 RXL196612 SHH196612 SRD196612 TAZ196612 TKV196612 TUR196612 UEN196612 UOJ196612 UYF196612 VIB196612 VRX196612 WBT196612 WLP196612 WVL196612 E262148 IZ262148 SV262148 ACR262148 AMN262148 AWJ262148 BGF262148 BQB262148 BZX262148 CJT262148 CTP262148 DDL262148 DNH262148 DXD262148 EGZ262148 EQV262148 FAR262148 FKN262148 FUJ262148 GEF262148 GOB262148 GXX262148 HHT262148 HRP262148 IBL262148 ILH262148 IVD262148 JEZ262148 JOV262148 JYR262148 KIN262148 KSJ262148 LCF262148 LMB262148 LVX262148 MFT262148 MPP262148 MZL262148 NJH262148 NTD262148 OCZ262148 OMV262148 OWR262148 PGN262148 PQJ262148 QAF262148 QKB262148 QTX262148 RDT262148 RNP262148 RXL262148 SHH262148 SRD262148 TAZ262148 TKV262148 TUR262148 UEN262148 UOJ262148 UYF262148 VIB262148 VRX262148 WBT262148 WLP262148 WVL262148 E327684 IZ327684 SV327684 ACR327684 AMN327684 AWJ327684 BGF327684 BQB327684 BZX327684 CJT327684 CTP327684 DDL327684 DNH327684 DXD327684 EGZ327684 EQV327684 FAR327684 FKN327684 FUJ327684 GEF327684 GOB327684 GXX327684 HHT327684 HRP327684 IBL327684 ILH327684 IVD327684 JEZ327684 JOV327684 JYR327684 KIN327684 KSJ327684 LCF327684 LMB327684 LVX327684 MFT327684 MPP327684 MZL327684 NJH327684 NTD327684 OCZ327684 OMV327684 OWR327684 PGN327684 PQJ327684 QAF327684 QKB327684 QTX327684 RDT327684 RNP327684 RXL327684 SHH327684 SRD327684 TAZ327684 TKV327684 TUR327684 UEN327684 UOJ327684 UYF327684 VIB327684 VRX327684 WBT327684 WLP327684 WVL327684 E393220 IZ393220 SV393220 ACR393220 AMN393220 AWJ393220 BGF393220 BQB393220 BZX393220 CJT393220 CTP393220 DDL393220 DNH393220 DXD393220 EGZ393220 EQV393220 FAR393220 FKN393220 FUJ393220 GEF393220 GOB393220 GXX393220 HHT393220 HRP393220 IBL393220 ILH393220 IVD393220 JEZ393220 JOV393220 JYR393220 KIN393220 KSJ393220 LCF393220 LMB393220 LVX393220 MFT393220 MPP393220 MZL393220 NJH393220 NTD393220 OCZ393220 OMV393220 OWR393220 PGN393220 PQJ393220 QAF393220 QKB393220 QTX393220 RDT393220 RNP393220 RXL393220 SHH393220 SRD393220 TAZ393220 TKV393220 TUR393220 UEN393220 UOJ393220 UYF393220 VIB393220 VRX393220 WBT393220 WLP393220 WVL393220 E458756 IZ458756 SV458756 ACR458756 AMN458756 AWJ458756 BGF458756 BQB458756 BZX458756 CJT458756 CTP458756 DDL458756 DNH458756 DXD458756 EGZ458756 EQV458756 FAR458756 FKN458756 FUJ458756 GEF458756 GOB458756 GXX458756 HHT458756 HRP458756 IBL458756 ILH458756 IVD458756 JEZ458756 JOV458756 JYR458756 KIN458756 KSJ458756 LCF458756 LMB458756 LVX458756 MFT458756 MPP458756 MZL458756 NJH458756 NTD458756 OCZ458756 OMV458756 OWR458756 PGN458756 PQJ458756 QAF458756 QKB458756 QTX458756 RDT458756 RNP458756 RXL458756 SHH458756 SRD458756 TAZ458756 TKV458756 TUR458756 UEN458756 UOJ458756 UYF458756 VIB458756 VRX458756 WBT458756 WLP458756 WVL458756 E524292 IZ524292 SV524292 ACR524292 AMN524292 AWJ524292 BGF524292 BQB524292 BZX524292 CJT524292 CTP524292 DDL524292 DNH524292 DXD524292 EGZ524292 EQV524292 FAR524292 FKN524292 FUJ524292 GEF524292 GOB524292 GXX524292 HHT524292 HRP524292 IBL524292 ILH524292 IVD524292 JEZ524292 JOV524292 JYR524292 KIN524292 KSJ524292 LCF524292 LMB524292 LVX524292 MFT524292 MPP524292 MZL524292 NJH524292 NTD524292 OCZ524292 OMV524292 OWR524292 PGN524292 PQJ524292 QAF524292 QKB524292 QTX524292 RDT524292 RNP524292 RXL524292 SHH524292 SRD524292 TAZ524292 TKV524292 TUR524292 UEN524292 UOJ524292 UYF524292 VIB524292 VRX524292 WBT524292 WLP524292 WVL524292 E589828 IZ589828 SV589828 ACR589828 AMN589828 AWJ589828 BGF589828 BQB589828 BZX589828 CJT589828 CTP589828 DDL589828 DNH589828 DXD589828 EGZ589828 EQV589828 FAR589828 FKN589828 FUJ589828 GEF589828 GOB589828 GXX589828 HHT589828 HRP589828 IBL589828 ILH589828 IVD589828 JEZ589828 JOV589828 JYR589828 KIN589828 KSJ589828 LCF589828 LMB589828 LVX589828 MFT589828 MPP589828 MZL589828 NJH589828 NTD589828 OCZ589828 OMV589828 OWR589828 PGN589828 PQJ589828 QAF589828 QKB589828 QTX589828 RDT589828 RNP589828 RXL589828 SHH589828 SRD589828 TAZ589828 TKV589828 TUR589828 UEN589828 UOJ589828 UYF589828 VIB589828 VRX589828 WBT589828 WLP589828 WVL589828 E655364 IZ655364 SV655364 ACR655364 AMN655364 AWJ655364 BGF655364 BQB655364 BZX655364 CJT655364 CTP655364 DDL655364 DNH655364 DXD655364 EGZ655364 EQV655364 FAR655364 FKN655364 FUJ655364 GEF655364 GOB655364 GXX655364 HHT655364 HRP655364 IBL655364 ILH655364 IVD655364 JEZ655364 JOV655364 JYR655364 KIN655364 KSJ655364 LCF655364 LMB655364 LVX655364 MFT655364 MPP655364 MZL655364 NJH655364 NTD655364 OCZ655364 OMV655364 OWR655364 PGN655364 PQJ655364 QAF655364 QKB655364 QTX655364 RDT655364 RNP655364 RXL655364 SHH655364 SRD655364 TAZ655364 TKV655364 TUR655364 UEN655364 UOJ655364 UYF655364 VIB655364 VRX655364 WBT655364 WLP655364 WVL655364 E720900 IZ720900 SV720900 ACR720900 AMN720900 AWJ720900 BGF720900 BQB720900 BZX720900 CJT720900 CTP720900 DDL720900 DNH720900 DXD720900 EGZ720900 EQV720900 FAR720900 FKN720900 FUJ720900 GEF720900 GOB720900 GXX720900 HHT720900 HRP720900 IBL720900 ILH720900 IVD720900 JEZ720900 JOV720900 JYR720900 KIN720900 KSJ720900 LCF720900 LMB720900 LVX720900 MFT720900 MPP720900 MZL720900 NJH720900 NTD720900 OCZ720900 OMV720900 OWR720900 PGN720900 PQJ720900 QAF720900 QKB720900 QTX720900 RDT720900 RNP720900 RXL720900 SHH720900 SRD720900 TAZ720900 TKV720900 TUR720900 UEN720900 UOJ720900 UYF720900 VIB720900 VRX720900 WBT720900 WLP720900 WVL720900 E786436 IZ786436 SV786436 ACR786436 AMN786436 AWJ786436 BGF786436 BQB786436 BZX786436 CJT786436 CTP786436 DDL786436 DNH786436 DXD786436 EGZ786436 EQV786436 FAR786436 FKN786436 FUJ786436 GEF786436 GOB786436 GXX786436 HHT786436 HRP786436 IBL786436 ILH786436 IVD786436 JEZ786436 JOV786436 JYR786436 KIN786436 KSJ786436 LCF786436 LMB786436 LVX786436 MFT786436 MPP786436 MZL786436 NJH786436 NTD786436 OCZ786436 OMV786436 OWR786436 PGN786436 PQJ786436 QAF786436 QKB786436 QTX786436 RDT786436 RNP786436 RXL786436 SHH786436 SRD786436 TAZ786436 TKV786436 TUR786436 UEN786436 UOJ786436 UYF786436 VIB786436 VRX786436 WBT786436 WLP786436 WVL786436 E851972 IZ851972 SV851972 ACR851972 AMN851972 AWJ851972 BGF851972 BQB851972 BZX851972 CJT851972 CTP851972 DDL851972 DNH851972 DXD851972 EGZ851972 EQV851972 FAR851972 FKN851972 FUJ851972 GEF851972 GOB851972 GXX851972 HHT851972 HRP851972 IBL851972 ILH851972 IVD851972 JEZ851972 JOV851972 JYR851972 KIN851972 KSJ851972 LCF851972 LMB851972 LVX851972 MFT851972 MPP851972 MZL851972 NJH851972 NTD851972 OCZ851972 OMV851972 OWR851972 PGN851972 PQJ851972 QAF851972 QKB851972 QTX851972 RDT851972 RNP851972 RXL851972 SHH851972 SRD851972 TAZ851972 TKV851972 TUR851972 UEN851972 UOJ851972 UYF851972 VIB851972 VRX851972 WBT851972 WLP851972 WVL851972 E917508 IZ917508 SV917508 ACR917508 AMN917508 AWJ917508 BGF917508 BQB917508 BZX917508 CJT917508 CTP917508 DDL917508 DNH917508 DXD917508 EGZ917508 EQV917508 FAR917508 FKN917508 FUJ917508 GEF917508 GOB917508 GXX917508 HHT917508 HRP917508 IBL917508 ILH917508 IVD917508 JEZ917508 JOV917508 JYR917508 KIN917508 KSJ917508 LCF917508 LMB917508 LVX917508 MFT917508 MPP917508 MZL917508 NJH917508 NTD917508 OCZ917508 OMV917508 OWR917508 PGN917508 PQJ917508 QAF917508 QKB917508 QTX917508 RDT917508 RNP917508 RXL917508 SHH917508 SRD917508 TAZ917508 TKV917508 TUR917508 UEN917508 UOJ917508 UYF917508 VIB917508 VRX917508 WBT917508 WLP917508 WVL917508 E983044 IZ983044 SV983044 ACR983044 AMN983044 AWJ983044 BGF983044 BQB983044 BZX983044 CJT983044 CTP983044 DDL983044 DNH983044 DXD983044 EGZ983044 EQV983044 FAR983044 FKN983044 FUJ983044 GEF983044 GOB983044 GXX983044 HHT983044 HRP983044 IBL983044 ILH983044 IVD983044 JEZ983044 JOV983044 JYR983044 KIN983044 KSJ983044 LCF983044 LMB983044 LVX983044 MFT983044 MPP983044 MZL983044 NJH983044 NTD983044 OCZ983044 OMV983044 OWR983044 PGN983044 PQJ983044 QAF983044 QKB983044 QTX983044 RDT983044 RNP983044 RXL983044 SHH983044 SRD983044 TAZ983044 TKV983044 TUR983044 UEN983044 UOJ983044 UYF983044 VIB983044 VRX983044 WBT983044 WLP983044 WVL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Y115 SU115 ACQ115 AMM115 AWI115 BGE115 BQA115 BZW115 CJS115 CTO115 DDK115 DNG115 DXC115 EGY115 EQU115 FAQ115 FKM115 FUI115 GEE115 GOA115 GXW115 HHS115 HRO115 IBK115 ILG115 IVC115 JEY115 JOU115 JYQ115 KIM115 KSI115 LCE115 LMA115 LVW115 MFS115 MPO115 MZK115 NJG115 NTC115 OCY115 OMU115 OWQ115 PGM115 PQI115 QAE115 QKA115 QTW115 RDS115 RNO115 RXK115 SHG115 SRC115 TAY115 TKU115 TUQ115 UEM115 UOI115 UYE115 VIA115 VRW115 WBS115 WLO115 WVK115 D65651 IY65651 SU65651 ACQ65651 AMM65651 AWI65651 BGE65651 BQA65651 BZW65651 CJS65651 CTO65651 DDK65651 DNG65651 DXC65651 EGY65651 EQU65651 FAQ65651 FKM65651 FUI65651 GEE65651 GOA65651 GXW65651 HHS65651 HRO65651 IBK65651 ILG65651 IVC65651 JEY65651 JOU65651 JYQ65651 KIM65651 KSI65651 LCE65651 LMA65651 LVW65651 MFS65651 MPO65651 MZK65651 NJG65651 NTC65651 OCY65651 OMU65651 OWQ65651 PGM65651 PQI65651 QAE65651 QKA65651 QTW65651 RDS65651 RNO65651 RXK65651 SHG65651 SRC65651 TAY65651 TKU65651 TUQ65651 UEM65651 UOI65651 UYE65651 VIA65651 VRW65651 WBS65651 WLO65651 WVK65651 D131187 IY131187 SU131187 ACQ131187 AMM131187 AWI131187 BGE131187 BQA131187 BZW131187 CJS131187 CTO131187 DDK131187 DNG131187 DXC131187 EGY131187 EQU131187 FAQ131187 FKM131187 FUI131187 GEE131187 GOA131187 GXW131187 HHS131187 HRO131187 IBK131187 ILG131187 IVC131187 JEY131187 JOU131187 JYQ131187 KIM131187 KSI131187 LCE131187 LMA131187 LVW131187 MFS131187 MPO131187 MZK131187 NJG131187 NTC131187 OCY131187 OMU131187 OWQ131187 PGM131187 PQI131187 QAE131187 QKA131187 QTW131187 RDS131187 RNO131187 RXK131187 SHG131187 SRC131187 TAY131187 TKU131187 TUQ131187 UEM131187 UOI131187 UYE131187 VIA131187 VRW131187 WBS131187 WLO131187 WVK131187 D196723 IY196723 SU196723 ACQ196723 AMM196723 AWI196723 BGE196723 BQA196723 BZW196723 CJS196723 CTO196723 DDK196723 DNG196723 DXC196723 EGY196723 EQU196723 FAQ196723 FKM196723 FUI196723 GEE196723 GOA196723 GXW196723 HHS196723 HRO196723 IBK196723 ILG196723 IVC196723 JEY196723 JOU196723 JYQ196723 KIM196723 KSI196723 LCE196723 LMA196723 LVW196723 MFS196723 MPO196723 MZK196723 NJG196723 NTC196723 OCY196723 OMU196723 OWQ196723 PGM196723 PQI196723 QAE196723 QKA196723 QTW196723 RDS196723 RNO196723 RXK196723 SHG196723 SRC196723 TAY196723 TKU196723 TUQ196723 UEM196723 UOI196723 UYE196723 VIA196723 VRW196723 WBS196723 WLO196723 WVK196723 D262259 IY262259 SU262259 ACQ262259 AMM262259 AWI262259 BGE262259 BQA262259 BZW262259 CJS262259 CTO262259 DDK262259 DNG262259 DXC262259 EGY262259 EQU262259 FAQ262259 FKM262259 FUI262259 GEE262259 GOA262259 GXW262259 HHS262259 HRO262259 IBK262259 ILG262259 IVC262259 JEY262259 JOU262259 JYQ262259 KIM262259 KSI262259 LCE262259 LMA262259 LVW262259 MFS262259 MPO262259 MZK262259 NJG262259 NTC262259 OCY262259 OMU262259 OWQ262259 PGM262259 PQI262259 QAE262259 QKA262259 QTW262259 RDS262259 RNO262259 RXK262259 SHG262259 SRC262259 TAY262259 TKU262259 TUQ262259 UEM262259 UOI262259 UYE262259 VIA262259 VRW262259 WBS262259 WLO262259 WVK262259 D327795 IY327795 SU327795 ACQ327795 AMM327795 AWI327795 BGE327795 BQA327795 BZW327795 CJS327795 CTO327795 DDK327795 DNG327795 DXC327795 EGY327795 EQU327795 FAQ327795 FKM327795 FUI327795 GEE327795 GOA327795 GXW327795 HHS327795 HRO327795 IBK327795 ILG327795 IVC327795 JEY327795 JOU327795 JYQ327795 KIM327795 KSI327795 LCE327795 LMA327795 LVW327795 MFS327795 MPO327795 MZK327795 NJG327795 NTC327795 OCY327795 OMU327795 OWQ327795 PGM327795 PQI327795 QAE327795 QKA327795 QTW327795 RDS327795 RNO327795 RXK327795 SHG327795 SRC327795 TAY327795 TKU327795 TUQ327795 UEM327795 UOI327795 UYE327795 VIA327795 VRW327795 WBS327795 WLO327795 WVK327795 D393331 IY393331 SU393331 ACQ393331 AMM393331 AWI393331 BGE393331 BQA393331 BZW393331 CJS393331 CTO393331 DDK393331 DNG393331 DXC393331 EGY393331 EQU393331 FAQ393331 FKM393331 FUI393331 GEE393331 GOA393331 GXW393331 HHS393331 HRO393331 IBK393331 ILG393331 IVC393331 JEY393331 JOU393331 JYQ393331 KIM393331 KSI393331 LCE393331 LMA393331 LVW393331 MFS393331 MPO393331 MZK393331 NJG393331 NTC393331 OCY393331 OMU393331 OWQ393331 PGM393331 PQI393331 QAE393331 QKA393331 QTW393331 RDS393331 RNO393331 RXK393331 SHG393331 SRC393331 TAY393331 TKU393331 TUQ393331 UEM393331 UOI393331 UYE393331 VIA393331 VRW393331 WBS393331 WLO393331 WVK393331 D458867 IY458867 SU458867 ACQ458867 AMM458867 AWI458867 BGE458867 BQA458867 BZW458867 CJS458867 CTO458867 DDK458867 DNG458867 DXC458867 EGY458867 EQU458867 FAQ458867 FKM458867 FUI458867 GEE458867 GOA458867 GXW458867 HHS458867 HRO458867 IBK458867 ILG458867 IVC458867 JEY458867 JOU458867 JYQ458867 KIM458867 KSI458867 LCE458867 LMA458867 LVW458867 MFS458867 MPO458867 MZK458867 NJG458867 NTC458867 OCY458867 OMU458867 OWQ458867 PGM458867 PQI458867 QAE458867 QKA458867 QTW458867 RDS458867 RNO458867 RXK458867 SHG458867 SRC458867 TAY458867 TKU458867 TUQ458867 UEM458867 UOI458867 UYE458867 VIA458867 VRW458867 WBS458867 WLO458867 WVK458867 D524403 IY524403 SU524403 ACQ524403 AMM524403 AWI524403 BGE524403 BQA524403 BZW524403 CJS524403 CTO524403 DDK524403 DNG524403 DXC524403 EGY524403 EQU524403 FAQ524403 FKM524403 FUI524403 GEE524403 GOA524403 GXW524403 HHS524403 HRO524403 IBK524403 ILG524403 IVC524403 JEY524403 JOU524403 JYQ524403 KIM524403 KSI524403 LCE524403 LMA524403 LVW524403 MFS524403 MPO524403 MZK524403 NJG524403 NTC524403 OCY524403 OMU524403 OWQ524403 PGM524403 PQI524403 QAE524403 QKA524403 QTW524403 RDS524403 RNO524403 RXK524403 SHG524403 SRC524403 TAY524403 TKU524403 TUQ524403 UEM524403 UOI524403 UYE524403 VIA524403 VRW524403 WBS524403 WLO524403 WVK524403 D589939 IY589939 SU589939 ACQ589939 AMM589939 AWI589939 BGE589939 BQA589939 BZW589939 CJS589939 CTO589939 DDK589939 DNG589939 DXC589939 EGY589939 EQU589939 FAQ589939 FKM589939 FUI589939 GEE589939 GOA589939 GXW589939 HHS589939 HRO589939 IBK589939 ILG589939 IVC589939 JEY589939 JOU589939 JYQ589939 KIM589939 KSI589939 LCE589939 LMA589939 LVW589939 MFS589939 MPO589939 MZK589939 NJG589939 NTC589939 OCY589939 OMU589939 OWQ589939 PGM589939 PQI589939 QAE589939 QKA589939 QTW589939 RDS589939 RNO589939 RXK589939 SHG589939 SRC589939 TAY589939 TKU589939 TUQ589939 UEM589939 UOI589939 UYE589939 VIA589939 VRW589939 WBS589939 WLO589939 WVK589939 D655475 IY655475 SU655475 ACQ655475 AMM655475 AWI655475 BGE655475 BQA655475 BZW655475 CJS655475 CTO655475 DDK655475 DNG655475 DXC655475 EGY655475 EQU655475 FAQ655475 FKM655475 FUI655475 GEE655475 GOA655475 GXW655475 HHS655475 HRO655475 IBK655475 ILG655475 IVC655475 JEY655475 JOU655475 JYQ655475 KIM655475 KSI655475 LCE655475 LMA655475 LVW655475 MFS655475 MPO655475 MZK655475 NJG655475 NTC655475 OCY655475 OMU655475 OWQ655475 PGM655475 PQI655475 QAE655475 QKA655475 QTW655475 RDS655475 RNO655475 RXK655475 SHG655475 SRC655475 TAY655475 TKU655475 TUQ655475 UEM655475 UOI655475 UYE655475 VIA655475 VRW655475 WBS655475 WLO655475 WVK655475 D721011 IY721011 SU721011 ACQ721011 AMM721011 AWI721011 BGE721011 BQA721011 BZW721011 CJS721011 CTO721011 DDK721011 DNG721011 DXC721011 EGY721011 EQU721011 FAQ721011 FKM721011 FUI721011 GEE721011 GOA721011 GXW721011 HHS721011 HRO721011 IBK721011 ILG721011 IVC721011 JEY721011 JOU721011 JYQ721011 KIM721011 KSI721011 LCE721011 LMA721011 LVW721011 MFS721011 MPO721011 MZK721011 NJG721011 NTC721011 OCY721011 OMU721011 OWQ721011 PGM721011 PQI721011 QAE721011 QKA721011 QTW721011 RDS721011 RNO721011 RXK721011 SHG721011 SRC721011 TAY721011 TKU721011 TUQ721011 UEM721011 UOI721011 UYE721011 VIA721011 VRW721011 WBS721011 WLO721011 WVK721011 D786547 IY786547 SU786547 ACQ786547 AMM786547 AWI786547 BGE786547 BQA786547 BZW786547 CJS786547 CTO786547 DDK786547 DNG786547 DXC786547 EGY786547 EQU786547 FAQ786547 FKM786547 FUI786547 GEE786547 GOA786547 GXW786547 HHS786547 HRO786547 IBK786547 ILG786547 IVC786547 JEY786547 JOU786547 JYQ786547 KIM786547 KSI786547 LCE786547 LMA786547 LVW786547 MFS786547 MPO786547 MZK786547 NJG786547 NTC786547 OCY786547 OMU786547 OWQ786547 PGM786547 PQI786547 QAE786547 QKA786547 QTW786547 RDS786547 RNO786547 RXK786547 SHG786547 SRC786547 TAY786547 TKU786547 TUQ786547 UEM786547 UOI786547 UYE786547 VIA786547 VRW786547 WBS786547 WLO786547 WVK786547 D852083 IY852083 SU852083 ACQ852083 AMM852083 AWI852083 BGE852083 BQA852083 BZW852083 CJS852083 CTO852083 DDK852083 DNG852083 DXC852083 EGY852083 EQU852083 FAQ852083 FKM852083 FUI852083 GEE852083 GOA852083 GXW852083 HHS852083 HRO852083 IBK852083 ILG852083 IVC852083 JEY852083 JOU852083 JYQ852083 KIM852083 KSI852083 LCE852083 LMA852083 LVW852083 MFS852083 MPO852083 MZK852083 NJG852083 NTC852083 OCY852083 OMU852083 OWQ852083 PGM852083 PQI852083 QAE852083 QKA852083 QTW852083 RDS852083 RNO852083 RXK852083 SHG852083 SRC852083 TAY852083 TKU852083 TUQ852083 UEM852083 UOI852083 UYE852083 VIA852083 VRW852083 WBS852083 WLO852083 WVK852083 D917619 IY917619 SU917619 ACQ917619 AMM917619 AWI917619 BGE917619 BQA917619 BZW917619 CJS917619 CTO917619 DDK917619 DNG917619 DXC917619 EGY917619 EQU917619 FAQ917619 FKM917619 FUI917619 GEE917619 GOA917619 GXW917619 HHS917619 HRO917619 IBK917619 ILG917619 IVC917619 JEY917619 JOU917619 JYQ917619 KIM917619 KSI917619 LCE917619 LMA917619 LVW917619 MFS917619 MPO917619 MZK917619 NJG917619 NTC917619 OCY917619 OMU917619 OWQ917619 PGM917619 PQI917619 QAE917619 QKA917619 QTW917619 RDS917619 RNO917619 RXK917619 SHG917619 SRC917619 TAY917619 TKU917619 TUQ917619 UEM917619 UOI917619 UYE917619 VIA917619 VRW917619 WBS917619 WLO917619 WVK917619 D983155 IY983155 SU983155 ACQ983155 AMM983155 AWI983155 BGE983155 BQA983155 BZW983155 CJS983155 CTO983155 DDK983155 DNG983155 DXC983155 EGY983155 EQU983155 FAQ983155 FKM983155 FUI983155 GEE983155 GOA983155 GXW983155 HHS983155 HRO983155 IBK983155 ILG983155 IVC983155 JEY983155 JOU983155 JYQ983155 KIM983155 KSI983155 LCE983155 LMA983155 LVW983155 MFS983155 MPO983155 MZK983155 NJG983155 NTC983155 OCY983155 OMU983155 OWQ983155 PGM983155 PQI983155 QAE983155 QKA983155 QTW983155 RDS983155 RNO983155 RXK983155 SHG983155 SRC983155 TAY983155 TKU983155 TUQ983155 UEM983155 UOI983155 UYE983155 VIA983155 VRW983155 WBS983155 WLO983155 WVK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IZ90:IZ94 SV90:SV94 ACR90:ACR94 AMN90:AMN94 AWJ90:AWJ94 BGF90:BGF94 BQB90:BQB94 BZX90:BZX94 CJT90:CJT94 CTP90:CTP94 DDL90:DDL94 DNH90:DNH94 DXD90:DXD94 EGZ90:EGZ94 EQV90:EQV94 FAR90:FAR94 FKN90:FKN94 FUJ90:FUJ94 GEF90:GEF94 GOB90:GOB94 GXX90:GXX94 HHT90:HHT94 HRP90:HRP94 IBL90:IBL94 ILH90:ILH94 IVD90:IVD94 JEZ90:JEZ94 JOV90:JOV94 JYR90:JYR94 KIN90:KIN94 KSJ90:KSJ94 LCF90:LCF94 LMB90:LMB94 LVX90:LVX94 MFT90:MFT94 MPP90:MPP94 MZL90:MZL94 NJH90:NJH94 NTD90:NTD94 OCZ90:OCZ94 OMV90:OMV94 OWR90:OWR94 PGN90:PGN94 PQJ90:PQJ94 QAF90:QAF94 QKB90:QKB94 QTX90:QTX94 RDT90:RDT94 RNP90:RNP94 RXL90:RXL94 SHH90:SHH94 SRD90:SRD94 TAZ90:TAZ94 TKV90:TKV94 TUR90:TUR94 UEN90:UEN94 UOJ90:UOJ94 UYF90:UYF94 VIB90:VIB94 VRX90:VRX94 WBT90:WBT94 WLP90:WLP94 WVL90:WVL94 E65626:E65630 IZ65626:IZ65630 SV65626:SV65630 ACR65626:ACR65630 AMN65626:AMN65630 AWJ65626:AWJ65630 BGF65626:BGF65630 BQB65626:BQB65630 BZX65626:BZX65630 CJT65626:CJT65630 CTP65626:CTP65630 DDL65626:DDL65630 DNH65626:DNH65630 DXD65626:DXD65630 EGZ65626:EGZ65630 EQV65626:EQV65630 FAR65626:FAR65630 FKN65626:FKN65630 FUJ65626:FUJ65630 GEF65626:GEF65630 GOB65626:GOB65630 GXX65626:GXX65630 HHT65626:HHT65630 HRP65626:HRP65630 IBL65626:IBL65630 ILH65626:ILH65630 IVD65626:IVD65630 JEZ65626:JEZ65630 JOV65626:JOV65630 JYR65626:JYR65630 KIN65626:KIN65630 KSJ65626:KSJ65630 LCF65626:LCF65630 LMB65626:LMB65630 LVX65626:LVX65630 MFT65626:MFT65630 MPP65626:MPP65630 MZL65626:MZL65630 NJH65626:NJH65630 NTD65626:NTD65630 OCZ65626:OCZ65630 OMV65626:OMV65630 OWR65626:OWR65630 PGN65626:PGN65630 PQJ65626:PQJ65630 QAF65626:QAF65630 QKB65626:QKB65630 QTX65626:QTX65630 RDT65626:RDT65630 RNP65626:RNP65630 RXL65626:RXL65630 SHH65626:SHH65630 SRD65626:SRD65630 TAZ65626:TAZ65630 TKV65626:TKV65630 TUR65626:TUR65630 UEN65626:UEN65630 UOJ65626:UOJ65630 UYF65626:UYF65630 VIB65626:VIB65630 VRX65626:VRX65630 WBT65626:WBT65630 WLP65626:WLP65630 WVL65626:WVL65630 E131162:E131166 IZ131162:IZ131166 SV131162:SV131166 ACR131162:ACR131166 AMN131162:AMN131166 AWJ131162:AWJ131166 BGF131162:BGF131166 BQB131162:BQB131166 BZX131162:BZX131166 CJT131162:CJT131166 CTP131162:CTP131166 DDL131162:DDL131166 DNH131162:DNH131166 DXD131162:DXD131166 EGZ131162:EGZ131166 EQV131162:EQV131166 FAR131162:FAR131166 FKN131162:FKN131166 FUJ131162:FUJ131166 GEF131162:GEF131166 GOB131162:GOB131166 GXX131162:GXX131166 HHT131162:HHT131166 HRP131162:HRP131166 IBL131162:IBL131166 ILH131162:ILH131166 IVD131162:IVD131166 JEZ131162:JEZ131166 JOV131162:JOV131166 JYR131162:JYR131166 KIN131162:KIN131166 KSJ131162:KSJ131166 LCF131162:LCF131166 LMB131162:LMB131166 LVX131162:LVX131166 MFT131162:MFT131166 MPP131162:MPP131166 MZL131162:MZL131166 NJH131162:NJH131166 NTD131162:NTD131166 OCZ131162:OCZ131166 OMV131162:OMV131166 OWR131162:OWR131166 PGN131162:PGN131166 PQJ131162:PQJ131166 QAF131162:QAF131166 QKB131162:QKB131166 QTX131162:QTX131166 RDT131162:RDT131166 RNP131162:RNP131166 RXL131162:RXL131166 SHH131162:SHH131166 SRD131162:SRD131166 TAZ131162:TAZ131166 TKV131162:TKV131166 TUR131162:TUR131166 UEN131162:UEN131166 UOJ131162:UOJ131166 UYF131162:UYF131166 VIB131162:VIB131166 VRX131162:VRX131166 WBT131162:WBT131166 WLP131162:WLP131166 WVL131162:WVL131166 E196698:E196702 IZ196698:IZ196702 SV196698:SV196702 ACR196698:ACR196702 AMN196698:AMN196702 AWJ196698:AWJ196702 BGF196698:BGF196702 BQB196698:BQB196702 BZX196698:BZX196702 CJT196698:CJT196702 CTP196698:CTP196702 DDL196698:DDL196702 DNH196698:DNH196702 DXD196698:DXD196702 EGZ196698:EGZ196702 EQV196698:EQV196702 FAR196698:FAR196702 FKN196698:FKN196702 FUJ196698:FUJ196702 GEF196698:GEF196702 GOB196698:GOB196702 GXX196698:GXX196702 HHT196698:HHT196702 HRP196698:HRP196702 IBL196698:IBL196702 ILH196698:ILH196702 IVD196698:IVD196702 JEZ196698:JEZ196702 JOV196698:JOV196702 JYR196698:JYR196702 KIN196698:KIN196702 KSJ196698:KSJ196702 LCF196698:LCF196702 LMB196698:LMB196702 LVX196698:LVX196702 MFT196698:MFT196702 MPP196698:MPP196702 MZL196698:MZL196702 NJH196698:NJH196702 NTD196698:NTD196702 OCZ196698:OCZ196702 OMV196698:OMV196702 OWR196698:OWR196702 PGN196698:PGN196702 PQJ196698:PQJ196702 QAF196698:QAF196702 QKB196698:QKB196702 QTX196698:QTX196702 RDT196698:RDT196702 RNP196698:RNP196702 RXL196698:RXL196702 SHH196698:SHH196702 SRD196698:SRD196702 TAZ196698:TAZ196702 TKV196698:TKV196702 TUR196698:TUR196702 UEN196698:UEN196702 UOJ196698:UOJ196702 UYF196698:UYF196702 VIB196698:VIB196702 VRX196698:VRX196702 WBT196698:WBT196702 WLP196698:WLP196702 WVL196698:WVL196702 E262234:E262238 IZ262234:IZ262238 SV262234:SV262238 ACR262234:ACR262238 AMN262234:AMN262238 AWJ262234:AWJ262238 BGF262234:BGF262238 BQB262234:BQB262238 BZX262234:BZX262238 CJT262234:CJT262238 CTP262234:CTP262238 DDL262234:DDL262238 DNH262234:DNH262238 DXD262234:DXD262238 EGZ262234:EGZ262238 EQV262234:EQV262238 FAR262234:FAR262238 FKN262234:FKN262238 FUJ262234:FUJ262238 GEF262234:GEF262238 GOB262234:GOB262238 GXX262234:GXX262238 HHT262234:HHT262238 HRP262234:HRP262238 IBL262234:IBL262238 ILH262234:ILH262238 IVD262234:IVD262238 JEZ262234:JEZ262238 JOV262234:JOV262238 JYR262234:JYR262238 KIN262234:KIN262238 KSJ262234:KSJ262238 LCF262234:LCF262238 LMB262234:LMB262238 LVX262234:LVX262238 MFT262234:MFT262238 MPP262234:MPP262238 MZL262234:MZL262238 NJH262234:NJH262238 NTD262234:NTD262238 OCZ262234:OCZ262238 OMV262234:OMV262238 OWR262234:OWR262238 PGN262234:PGN262238 PQJ262234:PQJ262238 QAF262234:QAF262238 QKB262234:QKB262238 QTX262234:QTX262238 RDT262234:RDT262238 RNP262234:RNP262238 RXL262234:RXL262238 SHH262234:SHH262238 SRD262234:SRD262238 TAZ262234:TAZ262238 TKV262234:TKV262238 TUR262234:TUR262238 UEN262234:UEN262238 UOJ262234:UOJ262238 UYF262234:UYF262238 VIB262234:VIB262238 VRX262234:VRX262238 WBT262234:WBT262238 WLP262234:WLP262238 WVL262234:WVL262238 E327770:E327774 IZ327770:IZ327774 SV327770:SV327774 ACR327770:ACR327774 AMN327770:AMN327774 AWJ327770:AWJ327774 BGF327770:BGF327774 BQB327770:BQB327774 BZX327770:BZX327774 CJT327770:CJT327774 CTP327770:CTP327774 DDL327770:DDL327774 DNH327770:DNH327774 DXD327770:DXD327774 EGZ327770:EGZ327774 EQV327770:EQV327774 FAR327770:FAR327774 FKN327770:FKN327774 FUJ327770:FUJ327774 GEF327770:GEF327774 GOB327770:GOB327774 GXX327770:GXX327774 HHT327770:HHT327774 HRP327770:HRP327774 IBL327770:IBL327774 ILH327770:ILH327774 IVD327770:IVD327774 JEZ327770:JEZ327774 JOV327770:JOV327774 JYR327770:JYR327774 KIN327770:KIN327774 KSJ327770:KSJ327774 LCF327770:LCF327774 LMB327770:LMB327774 LVX327770:LVX327774 MFT327770:MFT327774 MPP327770:MPP327774 MZL327770:MZL327774 NJH327770:NJH327774 NTD327770:NTD327774 OCZ327770:OCZ327774 OMV327770:OMV327774 OWR327770:OWR327774 PGN327770:PGN327774 PQJ327770:PQJ327774 QAF327770:QAF327774 QKB327770:QKB327774 QTX327770:QTX327774 RDT327770:RDT327774 RNP327770:RNP327774 RXL327770:RXL327774 SHH327770:SHH327774 SRD327770:SRD327774 TAZ327770:TAZ327774 TKV327770:TKV327774 TUR327770:TUR327774 UEN327770:UEN327774 UOJ327770:UOJ327774 UYF327770:UYF327774 VIB327770:VIB327774 VRX327770:VRX327774 WBT327770:WBT327774 WLP327770:WLP327774 WVL327770:WVL327774 E393306:E393310 IZ393306:IZ393310 SV393306:SV393310 ACR393306:ACR393310 AMN393306:AMN393310 AWJ393306:AWJ393310 BGF393306:BGF393310 BQB393306:BQB393310 BZX393306:BZX393310 CJT393306:CJT393310 CTP393306:CTP393310 DDL393306:DDL393310 DNH393306:DNH393310 DXD393306:DXD393310 EGZ393306:EGZ393310 EQV393306:EQV393310 FAR393306:FAR393310 FKN393306:FKN393310 FUJ393306:FUJ393310 GEF393306:GEF393310 GOB393306:GOB393310 GXX393306:GXX393310 HHT393306:HHT393310 HRP393306:HRP393310 IBL393306:IBL393310 ILH393306:ILH393310 IVD393306:IVD393310 JEZ393306:JEZ393310 JOV393306:JOV393310 JYR393306:JYR393310 KIN393306:KIN393310 KSJ393306:KSJ393310 LCF393306:LCF393310 LMB393306:LMB393310 LVX393306:LVX393310 MFT393306:MFT393310 MPP393306:MPP393310 MZL393306:MZL393310 NJH393306:NJH393310 NTD393306:NTD393310 OCZ393306:OCZ393310 OMV393306:OMV393310 OWR393306:OWR393310 PGN393306:PGN393310 PQJ393306:PQJ393310 QAF393306:QAF393310 QKB393306:QKB393310 QTX393306:QTX393310 RDT393306:RDT393310 RNP393306:RNP393310 RXL393306:RXL393310 SHH393306:SHH393310 SRD393306:SRD393310 TAZ393306:TAZ393310 TKV393306:TKV393310 TUR393306:TUR393310 UEN393306:UEN393310 UOJ393306:UOJ393310 UYF393306:UYF393310 VIB393306:VIB393310 VRX393306:VRX393310 WBT393306:WBT393310 WLP393306:WLP393310 WVL393306:WVL393310 E458842:E458846 IZ458842:IZ458846 SV458842:SV458846 ACR458842:ACR458846 AMN458842:AMN458846 AWJ458842:AWJ458846 BGF458842:BGF458846 BQB458842:BQB458846 BZX458842:BZX458846 CJT458842:CJT458846 CTP458842:CTP458846 DDL458842:DDL458846 DNH458842:DNH458846 DXD458842:DXD458846 EGZ458842:EGZ458846 EQV458842:EQV458846 FAR458842:FAR458846 FKN458842:FKN458846 FUJ458842:FUJ458846 GEF458842:GEF458846 GOB458842:GOB458846 GXX458842:GXX458846 HHT458842:HHT458846 HRP458842:HRP458846 IBL458842:IBL458846 ILH458842:ILH458846 IVD458842:IVD458846 JEZ458842:JEZ458846 JOV458842:JOV458846 JYR458842:JYR458846 KIN458842:KIN458846 KSJ458842:KSJ458846 LCF458842:LCF458846 LMB458842:LMB458846 LVX458842:LVX458846 MFT458842:MFT458846 MPP458842:MPP458846 MZL458842:MZL458846 NJH458842:NJH458846 NTD458842:NTD458846 OCZ458842:OCZ458846 OMV458842:OMV458846 OWR458842:OWR458846 PGN458842:PGN458846 PQJ458842:PQJ458846 QAF458842:QAF458846 QKB458842:QKB458846 QTX458842:QTX458846 RDT458842:RDT458846 RNP458842:RNP458846 RXL458842:RXL458846 SHH458842:SHH458846 SRD458842:SRD458846 TAZ458842:TAZ458846 TKV458842:TKV458846 TUR458842:TUR458846 UEN458842:UEN458846 UOJ458842:UOJ458846 UYF458842:UYF458846 VIB458842:VIB458846 VRX458842:VRX458846 WBT458842:WBT458846 WLP458842:WLP458846 WVL458842:WVL458846 E524378:E524382 IZ524378:IZ524382 SV524378:SV524382 ACR524378:ACR524382 AMN524378:AMN524382 AWJ524378:AWJ524382 BGF524378:BGF524382 BQB524378:BQB524382 BZX524378:BZX524382 CJT524378:CJT524382 CTP524378:CTP524382 DDL524378:DDL524382 DNH524378:DNH524382 DXD524378:DXD524382 EGZ524378:EGZ524382 EQV524378:EQV524382 FAR524378:FAR524382 FKN524378:FKN524382 FUJ524378:FUJ524382 GEF524378:GEF524382 GOB524378:GOB524382 GXX524378:GXX524382 HHT524378:HHT524382 HRP524378:HRP524382 IBL524378:IBL524382 ILH524378:ILH524382 IVD524378:IVD524382 JEZ524378:JEZ524382 JOV524378:JOV524382 JYR524378:JYR524382 KIN524378:KIN524382 KSJ524378:KSJ524382 LCF524378:LCF524382 LMB524378:LMB524382 LVX524378:LVX524382 MFT524378:MFT524382 MPP524378:MPP524382 MZL524378:MZL524382 NJH524378:NJH524382 NTD524378:NTD524382 OCZ524378:OCZ524382 OMV524378:OMV524382 OWR524378:OWR524382 PGN524378:PGN524382 PQJ524378:PQJ524382 QAF524378:QAF524382 QKB524378:QKB524382 QTX524378:QTX524382 RDT524378:RDT524382 RNP524378:RNP524382 RXL524378:RXL524382 SHH524378:SHH524382 SRD524378:SRD524382 TAZ524378:TAZ524382 TKV524378:TKV524382 TUR524378:TUR524382 UEN524378:UEN524382 UOJ524378:UOJ524382 UYF524378:UYF524382 VIB524378:VIB524382 VRX524378:VRX524382 WBT524378:WBT524382 WLP524378:WLP524382 WVL524378:WVL524382 E589914:E589918 IZ589914:IZ589918 SV589914:SV589918 ACR589914:ACR589918 AMN589914:AMN589918 AWJ589914:AWJ589918 BGF589914:BGF589918 BQB589914:BQB589918 BZX589914:BZX589918 CJT589914:CJT589918 CTP589914:CTP589918 DDL589914:DDL589918 DNH589914:DNH589918 DXD589914:DXD589918 EGZ589914:EGZ589918 EQV589914:EQV589918 FAR589914:FAR589918 FKN589914:FKN589918 FUJ589914:FUJ589918 GEF589914:GEF589918 GOB589914:GOB589918 GXX589914:GXX589918 HHT589914:HHT589918 HRP589914:HRP589918 IBL589914:IBL589918 ILH589914:ILH589918 IVD589914:IVD589918 JEZ589914:JEZ589918 JOV589914:JOV589918 JYR589914:JYR589918 KIN589914:KIN589918 KSJ589914:KSJ589918 LCF589914:LCF589918 LMB589914:LMB589918 LVX589914:LVX589918 MFT589914:MFT589918 MPP589914:MPP589918 MZL589914:MZL589918 NJH589914:NJH589918 NTD589914:NTD589918 OCZ589914:OCZ589918 OMV589914:OMV589918 OWR589914:OWR589918 PGN589914:PGN589918 PQJ589914:PQJ589918 QAF589914:QAF589918 QKB589914:QKB589918 QTX589914:QTX589918 RDT589914:RDT589918 RNP589914:RNP589918 RXL589914:RXL589918 SHH589914:SHH589918 SRD589914:SRD589918 TAZ589914:TAZ589918 TKV589914:TKV589918 TUR589914:TUR589918 UEN589914:UEN589918 UOJ589914:UOJ589918 UYF589914:UYF589918 VIB589914:VIB589918 VRX589914:VRX589918 WBT589914:WBT589918 WLP589914:WLP589918 WVL589914:WVL589918 E655450:E655454 IZ655450:IZ655454 SV655450:SV655454 ACR655450:ACR655454 AMN655450:AMN655454 AWJ655450:AWJ655454 BGF655450:BGF655454 BQB655450:BQB655454 BZX655450:BZX655454 CJT655450:CJT655454 CTP655450:CTP655454 DDL655450:DDL655454 DNH655450:DNH655454 DXD655450:DXD655454 EGZ655450:EGZ655454 EQV655450:EQV655454 FAR655450:FAR655454 FKN655450:FKN655454 FUJ655450:FUJ655454 GEF655450:GEF655454 GOB655450:GOB655454 GXX655450:GXX655454 HHT655450:HHT655454 HRP655450:HRP655454 IBL655450:IBL655454 ILH655450:ILH655454 IVD655450:IVD655454 JEZ655450:JEZ655454 JOV655450:JOV655454 JYR655450:JYR655454 KIN655450:KIN655454 KSJ655450:KSJ655454 LCF655450:LCF655454 LMB655450:LMB655454 LVX655450:LVX655454 MFT655450:MFT655454 MPP655450:MPP655454 MZL655450:MZL655454 NJH655450:NJH655454 NTD655450:NTD655454 OCZ655450:OCZ655454 OMV655450:OMV655454 OWR655450:OWR655454 PGN655450:PGN655454 PQJ655450:PQJ655454 QAF655450:QAF655454 QKB655450:QKB655454 QTX655450:QTX655454 RDT655450:RDT655454 RNP655450:RNP655454 RXL655450:RXL655454 SHH655450:SHH655454 SRD655450:SRD655454 TAZ655450:TAZ655454 TKV655450:TKV655454 TUR655450:TUR655454 UEN655450:UEN655454 UOJ655450:UOJ655454 UYF655450:UYF655454 VIB655450:VIB655454 VRX655450:VRX655454 WBT655450:WBT655454 WLP655450:WLP655454 WVL655450:WVL655454 E720986:E720990 IZ720986:IZ720990 SV720986:SV720990 ACR720986:ACR720990 AMN720986:AMN720990 AWJ720986:AWJ720990 BGF720986:BGF720990 BQB720986:BQB720990 BZX720986:BZX720990 CJT720986:CJT720990 CTP720986:CTP720990 DDL720986:DDL720990 DNH720986:DNH720990 DXD720986:DXD720990 EGZ720986:EGZ720990 EQV720986:EQV720990 FAR720986:FAR720990 FKN720986:FKN720990 FUJ720986:FUJ720990 GEF720986:GEF720990 GOB720986:GOB720990 GXX720986:GXX720990 HHT720986:HHT720990 HRP720986:HRP720990 IBL720986:IBL720990 ILH720986:ILH720990 IVD720986:IVD720990 JEZ720986:JEZ720990 JOV720986:JOV720990 JYR720986:JYR720990 KIN720986:KIN720990 KSJ720986:KSJ720990 LCF720986:LCF720990 LMB720986:LMB720990 LVX720986:LVX720990 MFT720986:MFT720990 MPP720986:MPP720990 MZL720986:MZL720990 NJH720986:NJH720990 NTD720986:NTD720990 OCZ720986:OCZ720990 OMV720986:OMV720990 OWR720986:OWR720990 PGN720986:PGN720990 PQJ720986:PQJ720990 QAF720986:QAF720990 QKB720986:QKB720990 QTX720986:QTX720990 RDT720986:RDT720990 RNP720986:RNP720990 RXL720986:RXL720990 SHH720986:SHH720990 SRD720986:SRD720990 TAZ720986:TAZ720990 TKV720986:TKV720990 TUR720986:TUR720990 UEN720986:UEN720990 UOJ720986:UOJ720990 UYF720986:UYF720990 VIB720986:VIB720990 VRX720986:VRX720990 WBT720986:WBT720990 WLP720986:WLP720990 WVL720986:WVL720990 E786522:E786526 IZ786522:IZ786526 SV786522:SV786526 ACR786522:ACR786526 AMN786522:AMN786526 AWJ786522:AWJ786526 BGF786522:BGF786526 BQB786522:BQB786526 BZX786522:BZX786526 CJT786522:CJT786526 CTP786522:CTP786526 DDL786522:DDL786526 DNH786522:DNH786526 DXD786522:DXD786526 EGZ786522:EGZ786526 EQV786522:EQV786526 FAR786522:FAR786526 FKN786522:FKN786526 FUJ786522:FUJ786526 GEF786522:GEF786526 GOB786522:GOB786526 GXX786522:GXX786526 HHT786522:HHT786526 HRP786522:HRP786526 IBL786522:IBL786526 ILH786522:ILH786526 IVD786522:IVD786526 JEZ786522:JEZ786526 JOV786522:JOV786526 JYR786522:JYR786526 KIN786522:KIN786526 KSJ786522:KSJ786526 LCF786522:LCF786526 LMB786522:LMB786526 LVX786522:LVX786526 MFT786522:MFT786526 MPP786522:MPP786526 MZL786522:MZL786526 NJH786522:NJH786526 NTD786522:NTD786526 OCZ786522:OCZ786526 OMV786522:OMV786526 OWR786522:OWR786526 PGN786522:PGN786526 PQJ786522:PQJ786526 QAF786522:QAF786526 QKB786522:QKB786526 QTX786522:QTX786526 RDT786522:RDT786526 RNP786522:RNP786526 RXL786522:RXL786526 SHH786522:SHH786526 SRD786522:SRD786526 TAZ786522:TAZ786526 TKV786522:TKV786526 TUR786522:TUR786526 UEN786522:UEN786526 UOJ786522:UOJ786526 UYF786522:UYF786526 VIB786522:VIB786526 VRX786522:VRX786526 WBT786522:WBT786526 WLP786522:WLP786526 WVL786522:WVL786526 E852058:E852062 IZ852058:IZ852062 SV852058:SV852062 ACR852058:ACR852062 AMN852058:AMN852062 AWJ852058:AWJ852062 BGF852058:BGF852062 BQB852058:BQB852062 BZX852058:BZX852062 CJT852058:CJT852062 CTP852058:CTP852062 DDL852058:DDL852062 DNH852058:DNH852062 DXD852058:DXD852062 EGZ852058:EGZ852062 EQV852058:EQV852062 FAR852058:FAR852062 FKN852058:FKN852062 FUJ852058:FUJ852062 GEF852058:GEF852062 GOB852058:GOB852062 GXX852058:GXX852062 HHT852058:HHT852062 HRP852058:HRP852062 IBL852058:IBL852062 ILH852058:ILH852062 IVD852058:IVD852062 JEZ852058:JEZ852062 JOV852058:JOV852062 JYR852058:JYR852062 KIN852058:KIN852062 KSJ852058:KSJ852062 LCF852058:LCF852062 LMB852058:LMB852062 LVX852058:LVX852062 MFT852058:MFT852062 MPP852058:MPP852062 MZL852058:MZL852062 NJH852058:NJH852062 NTD852058:NTD852062 OCZ852058:OCZ852062 OMV852058:OMV852062 OWR852058:OWR852062 PGN852058:PGN852062 PQJ852058:PQJ852062 QAF852058:QAF852062 QKB852058:QKB852062 QTX852058:QTX852062 RDT852058:RDT852062 RNP852058:RNP852062 RXL852058:RXL852062 SHH852058:SHH852062 SRD852058:SRD852062 TAZ852058:TAZ852062 TKV852058:TKV852062 TUR852058:TUR852062 UEN852058:UEN852062 UOJ852058:UOJ852062 UYF852058:UYF852062 VIB852058:VIB852062 VRX852058:VRX852062 WBT852058:WBT852062 WLP852058:WLP852062 WVL852058:WVL852062 E917594:E917598 IZ917594:IZ917598 SV917594:SV917598 ACR917594:ACR917598 AMN917594:AMN917598 AWJ917594:AWJ917598 BGF917594:BGF917598 BQB917594:BQB917598 BZX917594:BZX917598 CJT917594:CJT917598 CTP917594:CTP917598 DDL917594:DDL917598 DNH917594:DNH917598 DXD917594:DXD917598 EGZ917594:EGZ917598 EQV917594:EQV917598 FAR917594:FAR917598 FKN917594:FKN917598 FUJ917594:FUJ917598 GEF917594:GEF917598 GOB917594:GOB917598 GXX917594:GXX917598 HHT917594:HHT917598 HRP917594:HRP917598 IBL917594:IBL917598 ILH917594:ILH917598 IVD917594:IVD917598 JEZ917594:JEZ917598 JOV917594:JOV917598 JYR917594:JYR917598 KIN917594:KIN917598 KSJ917594:KSJ917598 LCF917594:LCF917598 LMB917594:LMB917598 LVX917594:LVX917598 MFT917594:MFT917598 MPP917594:MPP917598 MZL917594:MZL917598 NJH917594:NJH917598 NTD917594:NTD917598 OCZ917594:OCZ917598 OMV917594:OMV917598 OWR917594:OWR917598 PGN917594:PGN917598 PQJ917594:PQJ917598 QAF917594:QAF917598 QKB917594:QKB917598 QTX917594:QTX917598 RDT917594:RDT917598 RNP917594:RNP917598 RXL917594:RXL917598 SHH917594:SHH917598 SRD917594:SRD917598 TAZ917594:TAZ917598 TKV917594:TKV917598 TUR917594:TUR917598 UEN917594:UEN917598 UOJ917594:UOJ917598 UYF917594:UYF917598 VIB917594:VIB917598 VRX917594:VRX917598 WBT917594:WBT917598 WLP917594:WLP917598 WVL917594:WVL917598 E983130:E983134 IZ983130:IZ983134 SV983130:SV983134 ACR983130:ACR983134 AMN983130:AMN983134 AWJ983130:AWJ983134 BGF983130:BGF983134 BQB983130:BQB983134 BZX983130:BZX983134 CJT983130:CJT983134 CTP983130:CTP983134 DDL983130:DDL983134 DNH983130:DNH983134 DXD983130:DXD983134 EGZ983130:EGZ983134 EQV983130:EQV983134 FAR983130:FAR983134 FKN983130:FKN983134 FUJ983130:FUJ983134 GEF983130:GEF983134 GOB983130:GOB983134 GXX983130:GXX983134 HHT983130:HHT983134 HRP983130:HRP983134 IBL983130:IBL983134 ILH983130:ILH983134 IVD983130:IVD983134 JEZ983130:JEZ983134 JOV983130:JOV983134 JYR983130:JYR983134 KIN983130:KIN983134 KSJ983130:KSJ983134 LCF983130:LCF983134 LMB983130:LMB983134 LVX983130:LVX983134 MFT983130:MFT983134 MPP983130:MPP983134 MZL983130:MZL983134 NJH983130:NJH983134 NTD983130:NTD983134 OCZ983130:OCZ983134 OMV983130:OMV983134 OWR983130:OWR983134 PGN983130:PGN983134 PQJ983130:PQJ983134 QAF983130:QAF983134 QKB983130:QKB983134 QTX983130:QTX983134 RDT983130:RDT983134 RNP983130:RNP983134 RXL983130:RXL983134 SHH983130:SHH983134 SRD983130:SRD983134 TAZ983130:TAZ983134 TKV983130:TKV983134 TUR983130:TUR983134 UEN983130:UEN983134 UOJ983130:UOJ983134 UYF983130:UYF983134 VIB983130:VIB983134 VRX983130:VRX983134 WBT983130:WBT983134 WLP983130:WLP983134 WVL983130:WVL983134 G34:H51 JB34:JC51 SX34:SY51 ACT34:ACU51 AMP34:AMQ51 AWL34:AWM51 BGH34:BGI51 BQD34:BQE51 BZZ34:CAA51 CJV34:CJW51 CTR34:CTS51 DDN34:DDO51 DNJ34:DNK51 DXF34:DXG51 EHB34:EHC51 EQX34:EQY51 FAT34:FAU51 FKP34:FKQ51 FUL34:FUM51 GEH34:GEI51 GOD34:GOE51 GXZ34:GYA51 HHV34:HHW51 HRR34:HRS51 IBN34:IBO51 ILJ34:ILK51 IVF34:IVG51 JFB34:JFC51 JOX34:JOY51 JYT34:JYU51 KIP34:KIQ51 KSL34:KSM51 LCH34:LCI51 LMD34:LME51 LVZ34:LWA51 MFV34:MFW51 MPR34:MPS51 MZN34:MZO51 NJJ34:NJK51 NTF34:NTG51 ODB34:ODC51 OMX34:OMY51 OWT34:OWU51 PGP34:PGQ51 PQL34:PQM51 QAH34:QAI51 QKD34:QKE51 QTZ34:QUA51 RDV34:RDW51 RNR34:RNS51 RXN34:RXO51 SHJ34:SHK51 SRF34:SRG51 TBB34:TBC51 TKX34:TKY51 TUT34:TUU51 UEP34:UEQ51 UOL34:UOM51 UYH34:UYI51 VID34:VIE51 VRZ34:VSA51 WBV34:WBW51 WLR34:WLS51 WVN34:WVO51 G65570:H65587 JB65570:JC65587 SX65570:SY65587 ACT65570:ACU65587 AMP65570:AMQ65587 AWL65570:AWM65587 BGH65570:BGI65587 BQD65570:BQE65587 BZZ65570:CAA65587 CJV65570:CJW65587 CTR65570:CTS65587 DDN65570:DDO65587 DNJ65570:DNK65587 DXF65570:DXG65587 EHB65570:EHC65587 EQX65570:EQY65587 FAT65570:FAU65587 FKP65570:FKQ65587 FUL65570:FUM65587 GEH65570:GEI65587 GOD65570:GOE65587 GXZ65570:GYA65587 HHV65570:HHW65587 HRR65570:HRS65587 IBN65570:IBO65587 ILJ65570:ILK65587 IVF65570:IVG65587 JFB65570:JFC65587 JOX65570:JOY65587 JYT65570:JYU65587 KIP65570:KIQ65587 KSL65570:KSM65587 LCH65570:LCI65587 LMD65570:LME65587 LVZ65570:LWA65587 MFV65570:MFW65587 MPR65570:MPS65587 MZN65570:MZO65587 NJJ65570:NJK65587 NTF65570:NTG65587 ODB65570:ODC65587 OMX65570:OMY65587 OWT65570:OWU65587 PGP65570:PGQ65587 PQL65570:PQM65587 QAH65570:QAI65587 QKD65570:QKE65587 QTZ65570:QUA65587 RDV65570:RDW65587 RNR65570:RNS65587 RXN65570:RXO65587 SHJ65570:SHK65587 SRF65570:SRG65587 TBB65570:TBC65587 TKX65570:TKY65587 TUT65570:TUU65587 UEP65570:UEQ65587 UOL65570:UOM65587 UYH65570:UYI65587 VID65570:VIE65587 VRZ65570:VSA65587 WBV65570:WBW65587 WLR65570:WLS65587 WVN65570:WVO65587 G131106:H131123 JB131106:JC131123 SX131106:SY131123 ACT131106:ACU131123 AMP131106:AMQ131123 AWL131106:AWM131123 BGH131106:BGI131123 BQD131106:BQE131123 BZZ131106:CAA131123 CJV131106:CJW131123 CTR131106:CTS131123 DDN131106:DDO131123 DNJ131106:DNK131123 DXF131106:DXG131123 EHB131106:EHC131123 EQX131106:EQY131123 FAT131106:FAU131123 FKP131106:FKQ131123 FUL131106:FUM131123 GEH131106:GEI131123 GOD131106:GOE131123 GXZ131106:GYA131123 HHV131106:HHW131123 HRR131106:HRS131123 IBN131106:IBO131123 ILJ131106:ILK131123 IVF131106:IVG131123 JFB131106:JFC131123 JOX131106:JOY131123 JYT131106:JYU131123 KIP131106:KIQ131123 KSL131106:KSM131123 LCH131106:LCI131123 LMD131106:LME131123 LVZ131106:LWA131123 MFV131106:MFW131123 MPR131106:MPS131123 MZN131106:MZO131123 NJJ131106:NJK131123 NTF131106:NTG131123 ODB131106:ODC131123 OMX131106:OMY131123 OWT131106:OWU131123 PGP131106:PGQ131123 PQL131106:PQM131123 QAH131106:QAI131123 QKD131106:QKE131123 QTZ131106:QUA131123 RDV131106:RDW131123 RNR131106:RNS131123 RXN131106:RXO131123 SHJ131106:SHK131123 SRF131106:SRG131123 TBB131106:TBC131123 TKX131106:TKY131123 TUT131106:TUU131123 UEP131106:UEQ131123 UOL131106:UOM131123 UYH131106:UYI131123 VID131106:VIE131123 VRZ131106:VSA131123 WBV131106:WBW131123 WLR131106:WLS131123 WVN131106:WVO131123 G196642:H196659 JB196642:JC196659 SX196642:SY196659 ACT196642:ACU196659 AMP196642:AMQ196659 AWL196642:AWM196659 BGH196642:BGI196659 BQD196642:BQE196659 BZZ196642:CAA196659 CJV196642:CJW196659 CTR196642:CTS196659 DDN196642:DDO196659 DNJ196642:DNK196659 DXF196642:DXG196659 EHB196642:EHC196659 EQX196642:EQY196659 FAT196642:FAU196659 FKP196642:FKQ196659 FUL196642:FUM196659 GEH196642:GEI196659 GOD196642:GOE196659 GXZ196642:GYA196659 HHV196642:HHW196659 HRR196642:HRS196659 IBN196642:IBO196659 ILJ196642:ILK196659 IVF196642:IVG196659 JFB196642:JFC196659 JOX196642:JOY196659 JYT196642:JYU196659 KIP196642:KIQ196659 KSL196642:KSM196659 LCH196642:LCI196659 LMD196642:LME196659 LVZ196642:LWA196659 MFV196642:MFW196659 MPR196642:MPS196659 MZN196642:MZO196659 NJJ196642:NJK196659 NTF196642:NTG196659 ODB196642:ODC196659 OMX196642:OMY196659 OWT196642:OWU196659 PGP196642:PGQ196659 PQL196642:PQM196659 QAH196642:QAI196659 QKD196642:QKE196659 QTZ196642:QUA196659 RDV196642:RDW196659 RNR196642:RNS196659 RXN196642:RXO196659 SHJ196642:SHK196659 SRF196642:SRG196659 TBB196642:TBC196659 TKX196642:TKY196659 TUT196642:TUU196659 UEP196642:UEQ196659 UOL196642:UOM196659 UYH196642:UYI196659 VID196642:VIE196659 VRZ196642:VSA196659 WBV196642:WBW196659 WLR196642:WLS196659 WVN196642:WVO196659 G262178:H262195 JB262178:JC262195 SX262178:SY262195 ACT262178:ACU262195 AMP262178:AMQ262195 AWL262178:AWM262195 BGH262178:BGI262195 BQD262178:BQE262195 BZZ262178:CAA262195 CJV262178:CJW262195 CTR262178:CTS262195 DDN262178:DDO262195 DNJ262178:DNK262195 DXF262178:DXG262195 EHB262178:EHC262195 EQX262178:EQY262195 FAT262178:FAU262195 FKP262178:FKQ262195 FUL262178:FUM262195 GEH262178:GEI262195 GOD262178:GOE262195 GXZ262178:GYA262195 HHV262178:HHW262195 HRR262178:HRS262195 IBN262178:IBO262195 ILJ262178:ILK262195 IVF262178:IVG262195 JFB262178:JFC262195 JOX262178:JOY262195 JYT262178:JYU262195 KIP262178:KIQ262195 KSL262178:KSM262195 LCH262178:LCI262195 LMD262178:LME262195 LVZ262178:LWA262195 MFV262178:MFW262195 MPR262178:MPS262195 MZN262178:MZO262195 NJJ262178:NJK262195 NTF262178:NTG262195 ODB262178:ODC262195 OMX262178:OMY262195 OWT262178:OWU262195 PGP262178:PGQ262195 PQL262178:PQM262195 QAH262178:QAI262195 QKD262178:QKE262195 QTZ262178:QUA262195 RDV262178:RDW262195 RNR262178:RNS262195 RXN262178:RXO262195 SHJ262178:SHK262195 SRF262178:SRG262195 TBB262178:TBC262195 TKX262178:TKY262195 TUT262178:TUU262195 UEP262178:UEQ262195 UOL262178:UOM262195 UYH262178:UYI262195 VID262178:VIE262195 VRZ262178:VSA262195 WBV262178:WBW262195 WLR262178:WLS262195 WVN262178:WVO262195 G327714:H327731 JB327714:JC327731 SX327714:SY327731 ACT327714:ACU327731 AMP327714:AMQ327731 AWL327714:AWM327731 BGH327714:BGI327731 BQD327714:BQE327731 BZZ327714:CAA327731 CJV327714:CJW327731 CTR327714:CTS327731 DDN327714:DDO327731 DNJ327714:DNK327731 DXF327714:DXG327731 EHB327714:EHC327731 EQX327714:EQY327731 FAT327714:FAU327731 FKP327714:FKQ327731 FUL327714:FUM327731 GEH327714:GEI327731 GOD327714:GOE327731 GXZ327714:GYA327731 HHV327714:HHW327731 HRR327714:HRS327731 IBN327714:IBO327731 ILJ327714:ILK327731 IVF327714:IVG327731 JFB327714:JFC327731 JOX327714:JOY327731 JYT327714:JYU327731 KIP327714:KIQ327731 KSL327714:KSM327731 LCH327714:LCI327731 LMD327714:LME327731 LVZ327714:LWA327731 MFV327714:MFW327731 MPR327714:MPS327731 MZN327714:MZO327731 NJJ327714:NJK327731 NTF327714:NTG327731 ODB327714:ODC327731 OMX327714:OMY327731 OWT327714:OWU327731 PGP327714:PGQ327731 PQL327714:PQM327731 QAH327714:QAI327731 QKD327714:QKE327731 QTZ327714:QUA327731 RDV327714:RDW327731 RNR327714:RNS327731 RXN327714:RXO327731 SHJ327714:SHK327731 SRF327714:SRG327731 TBB327714:TBC327731 TKX327714:TKY327731 TUT327714:TUU327731 UEP327714:UEQ327731 UOL327714:UOM327731 UYH327714:UYI327731 VID327714:VIE327731 VRZ327714:VSA327731 WBV327714:WBW327731 WLR327714:WLS327731 WVN327714:WVO327731 G393250:H393267 JB393250:JC393267 SX393250:SY393267 ACT393250:ACU393267 AMP393250:AMQ393267 AWL393250:AWM393267 BGH393250:BGI393267 BQD393250:BQE393267 BZZ393250:CAA393267 CJV393250:CJW393267 CTR393250:CTS393267 DDN393250:DDO393267 DNJ393250:DNK393267 DXF393250:DXG393267 EHB393250:EHC393267 EQX393250:EQY393267 FAT393250:FAU393267 FKP393250:FKQ393267 FUL393250:FUM393267 GEH393250:GEI393267 GOD393250:GOE393267 GXZ393250:GYA393267 HHV393250:HHW393267 HRR393250:HRS393267 IBN393250:IBO393267 ILJ393250:ILK393267 IVF393250:IVG393267 JFB393250:JFC393267 JOX393250:JOY393267 JYT393250:JYU393267 KIP393250:KIQ393267 KSL393250:KSM393267 LCH393250:LCI393267 LMD393250:LME393267 LVZ393250:LWA393267 MFV393250:MFW393267 MPR393250:MPS393267 MZN393250:MZO393267 NJJ393250:NJK393267 NTF393250:NTG393267 ODB393250:ODC393267 OMX393250:OMY393267 OWT393250:OWU393267 PGP393250:PGQ393267 PQL393250:PQM393267 QAH393250:QAI393267 QKD393250:QKE393267 QTZ393250:QUA393267 RDV393250:RDW393267 RNR393250:RNS393267 RXN393250:RXO393267 SHJ393250:SHK393267 SRF393250:SRG393267 TBB393250:TBC393267 TKX393250:TKY393267 TUT393250:TUU393267 UEP393250:UEQ393267 UOL393250:UOM393267 UYH393250:UYI393267 VID393250:VIE393267 VRZ393250:VSA393267 WBV393250:WBW393267 WLR393250:WLS393267 WVN393250:WVO393267 G458786:H458803 JB458786:JC458803 SX458786:SY458803 ACT458786:ACU458803 AMP458786:AMQ458803 AWL458786:AWM458803 BGH458786:BGI458803 BQD458786:BQE458803 BZZ458786:CAA458803 CJV458786:CJW458803 CTR458786:CTS458803 DDN458786:DDO458803 DNJ458786:DNK458803 DXF458786:DXG458803 EHB458786:EHC458803 EQX458786:EQY458803 FAT458786:FAU458803 FKP458786:FKQ458803 FUL458786:FUM458803 GEH458786:GEI458803 GOD458786:GOE458803 GXZ458786:GYA458803 HHV458786:HHW458803 HRR458786:HRS458803 IBN458786:IBO458803 ILJ458786:ILK458803 IVF458786:IVG458803 JFB458786:JFC458803 JOX458786:JOY458803 JYT458786:JYU458803 KIP458786:KIQ458803 KSL458786:KSM458803 LCH458786:LCI458803 LMD458786:LME458803 LVZ458786:LWA458803 MFV458786:MFW458803 MPR458786:MPS458803 MZN458786:MZO458803 NJJ458786:NJK458803 NTF458786:NTG458803 ODB458786:ODC458803 OMX458786:OMY458803 OWT458786:OWU458803 PGP458786:PGQ458803 PQL458786:PQM458803 QAH458786:QAI458803 QKD458786:QKE458803 QTZ458786:QUA458803 RDV458786:RDW458803 RNR458786:RNS458803 RXN458786:RXO458803 SHJ458786:SHK458803 SRF458786:SRG458803 TBB458786:TBC458803 TKX458786:TKY458803 TUT458786:TUU458803 UEP458786:UEQ458803 UOL458786:UOM458803 UYH458786:UYI458803 VID458786:VIE458803 VRZ458786:VSA458803 WBV458786:WBW458803 WLR458786:WLS458803 WVN458786:WVO458803 G524322:H524339 JB524322:JC524339 SX524322:SY524339 ACT524322:ACU524339 AMP524322:AMQ524339 AWL524322:AWM524339 BGH524322:BGI524339 BQD524322:BQE524339 BZZ524322:CAA524339 CJV524322:CJW524339 CTR524322:CTS524339 DDN524322:DDO524339 DNJ524322:DNK524339 DXF524322:DXG524339 EHB524322:EHC524339 EQX524322:EQY524339 FAT524322:FAU524339 FKP524322:FKQ524339 FUL524322:FUM524339 GEH524322:GEI524339 GOD524322:GOE524339 GXZ524322:GYA524339 HHV524322:HHW524339 HRR524322:HRS524339 IBN524322:IBO524339 ILJ524322:ILK524339 IVF524322:IVG524339 JFB524322:JFC524339 JOX524322:JOY524339 JYT524322:JYU524339 KIP524322:KIQ524339 KSL524322:KSM524339 LCH524322:LCI524339 LMD524322:LME524339 LVZ524322:LWA524339 MFV524322:MFW524339 MPR524322:MPS524339 MZN524322:MZO524339 NJJ524322:NJK524339 NTF524322:NTG524339 ODB524322:ODC524339 OMX524322:OMY524339 OWT524322:OWU524339 PGP524322:PGQ524339 PQL524322:PQM524339 QAH524322:QAI524339 QKD524322:QKE524339 QTZ524322:QUA524339 RDV524322:RDW524339 RNR524322:RNS524339 RXN524322:RXO524339 SHJ524322:SHK524339 SRF524322:SRG524339 TBB524322:TBC524339 TKX524322:TKY524339 TUT524322:TUU524339 UEP524322:UEQ524339 UOL524322:UOM524339 UYH524322:UYI524339 VID524322:VIE524339 VRZ524322:VSA524339 WBV524322:WBW524339 WLR524322:WLS524339 WVN524322:WVO524339 G589858:H589875 JB589858:JC589875 SX589858:SY589875 ACT589858:ACU589875 AMP589858:AMQ589875 AWL589858:AWM589875 BGH589858:BGI589875 BQD589858:BQE589875 BZZ589858:CAA589875 CJV589858:CJW589875 CTR589858:CTS589875 DDN589858:DDO589875 DNJ589858:DNK589875 DXF589858:DXG589875 EHB589858:EHC589875 EQX589858:EQY589875 FAT589858:FAU589875 FKP589858:FKQ589875 FUL589858:FUM589875 GEH589858:GEI589875 GOD589858:GOE589875 GXZ589858:GYA589875 HHV589858:HHW589875 HRR589858:HRS589875 IBN589858:IBO589875 ILJ589858:ILK589875 IVF589858:IVG589875 JFB589858:JFC589875 JOX589858:JOY589875 JYT589858:JYU589875 KIP589858:KIQ589875 KSL589858:KSM589875 LCH589858:LCI589875 LMD589858:LME589875 LVZ589858:LWA589875 MFV589858:MFW589875 MPR589858:MPS589875 MZN589858:MZO589875 NJJ589858:NJK589875 NTF589858:NTG589875 ODB589858:ODC589875 OMX589858:OMY589875 OWT589858:OWU589875 PGP589858:PGQ589875 PQL589858:PQM589875 QAH589858:QAI589875 QKD589858:QKE589875 QTZ589858:QUA589875 RDV589858:RDW589875 RNR589858:RNS589875 RXN589858:RXO589875 SHJ589858:SHK589875 SRF589858:SRG589875 TBB589858:TBC589875 TKX589858:TKY589875 TUT589858:TUU589875 UEP589858:UEQ589875 UOL589858:UOM589875 UYH589858:UYI589875 VID589858:VIE589875 VRZ589858:VSA589875 WBV589858:WBW589875 WLR589858:WLS589875 WVN589858:WVO589875 G655394:H655411 JB655394:JC655411 SX655394:SY655411 ACT655394:ACU655411 AMP655394:AMQ655411 AWL655394:AWM655411 BGH655394:BGI655411 BQD655394:BQE655411 BZZ655394:CAA655411 CJV655394:CJW655411 CTR655394:CTS655411 DDN655394:DDO655411 DNJ655394:DNK655411 DXF655394:DXG655411 EHB655394:EHC655411 EQX655394:EQY655411 FAT655394:FAU655411 FKP655394:FKQ655411 FUL655394:FUM655411 GEH655394:GEI655411 GOD655394:GOE655411 GXZ655394:GYA655411 HHV655394:HHW655411 HRR655394:HRS655411 IBN655394:IBO655411 ILJ655394:ILK655411 IVF655394:IVG655411 JFB655394:JFC655411 JOX655394:JOY655411 JYT655394:JYU655411 KIP655394:KIQ655411 KSL655394:KSM655411 LCH655394:LCI655411 LMD655394:LME655411 LVZ655394:LWA655411 MFV655394:MFW655411 MPR655394:MPS655411 MZN655394:MZO655411 NJJ655394:NJK655411 NTF655394:NTG655411 ODB655394:ODC655411 OMX655394:OMY655411 OWT655394:OWU655411 PGP655394:PGQ655411 PQL655394:PQM655411 QAH655394:QAI655411 QKD655394:QKE655411 QTZ655394:QUA655411 RDV655394:RDW655411 RNR655394:RNS655411 RXN655394:RXO655411 SHJ655394:SHK655411 SRF655394:SRG655411 TBB655394:TBC655411 TKX655394:TKY655411 TUT655394:TUU655411 UEP655394:UEQ655411 UOL655394:UOM655411 UYH655394:UYI655411 VID655394:VIE655411 VRZ655394:VSA655411 WBV655394:WBW655411 WLR655394:WLS655411 WVN655394:WVO655411 G720930:H720947 JB720930:JC720947 SX720930:SY720947 ACT720930:ACU720947 AMP720930:AMQ720947 AWL720930:AWM720947 BGH720930:BGI720947 BQD720930:BQE720947 BZZ720930:CAA720947 CJV720930:CJW720947 CTR720930:CTS720947 DDN720930:DDO720947 DNJ720930:DNK720947 DXF720930:DXG720947 EHB720930:EHC720947 EQX720930:EQY720947 FAT720930:FAU720947 FKP720930:FKQ720947 FUL720930:FUM720947 GEH720930:GEI720947 GOD720930:GOE720947 GXZ720930:GYA720947 HHV720930:HHW720947 HRR720930:HRS720947 IBN720930:IBO720947 ILJ720930:ILK720947 IVF720930:IVG720947 JFB720930:JFC720947 JOX720930:JOY720947 JYT720930:JYU720947 KIP720930:KIQ720947 KSL720930:KSM720947 LCH720930:LCI720947 LMD720930:LME720947 LVZ720930:LWA720947 MFV720930:MFW720947 MPR720930:MPS720947 MZN720930:MZO720947 NJJ720930:NJK720947 NTF720930:NTG720947 ODB720930:ODC720947 OMX720930:OMY720947 OWT720930:OWU720947 PGP720930:PGQ720947 PQL720930:PQM720947 QAH720930:QAI720947 QKD720930:QKE720947 QTZ720930:QUA720947 RDV720930:RDW720947 RNR720930:RNS720947 RXN720930:RXO720947 SHJ720930:SHK720947 SRF720930:SRG720947 TBB720930:TBC720947 TKX720930:TKY720947 TUT720930:TUU720947 UEP720930:UEQ720947 UOL720930:UOM720947 UYH720930:UYI720947 VID720930:VIE720947 VRZ720930:VSA720947 WBV720930:WBW720947 WLR720930:WLS720947 WVN720930:WVO720947 G786466:H786483 JB786466:JC786483 SX786466:SY786483 ACT786466:ACU786483 AMP786466:AMQ786483 AWL786466:AWM786483 BGH786466:BGI786483 BQD786466:BQE786483 BZZ786466:CAA786483 CJV786466:CJW786483 CTR786466:CTS786483 DDN786466:DDO786483 DNJ786466:DNK786483 DXF786466:DXG786483 EHB786466:EHC786483 EQX786466:EQY786483 FAT786466:FAU786483 FKP786466:FKQ786483 FUL786466:FUM786483 GEH786466:GEI786483 GOD786466:GOE786483 GXZ786466:GYA786483 HHV786466:HHW786483 HRR786466:HRS786483 IBN786466:IBO786483 ILJ786466:ILK786483 IVF786466:IVG786483 JFB786466:JFC786483 JOX786466:JOY786483 JYT786466:JYU786483 KIP786466:KIQ786483 KSL786466:KSM786483 LCH786466:LCI786483 LMD786466:LME786483 LVZ786466:LWA786483 MFV786466:MFW786483 MPR786466:MPS786483 MZN786466:MZO786483 NJJ786466:NJK786483 NTF786466:NTG786483 ODB786466:ODC786483 OMX786466:OMY786483 OWT786466:OWU786483 PGP786466:PGQ786483 PQL786466:PQM786483 QAH786466:QAI786483 QKD786466:QKE786483 QTZ786466:QUA786483 RDV786466:RDW786483 RNR786466:RNS786483 RXN786466:RXO786483 SHJ786466:SHK786483 SRF786466:SRG786483 TBB786466:TBC786483 TKX786466:TKY786483 TUT786466:TUU786483 UEP786466:UEQ786483 UOL786466:UOM786483 UYH786466:UYI786483 VID786466:VIE786483 VRZ786466:VSA786483 WBV786466:WBW786483 WLR786466:WLS786483 WVN786466:WVO786483 G852002:H852019 JB852002:JC852019 SX852002:SY852019 ACT852002:ACU852019 AMP852002:AMQ852019 AWL852002:AWM852019 BGH852002:BGI852019 BQD852002:BQE852019 BZZ852002:CAA852019 CJV852002:CJW852019 CTR852002:CTS852019 DDN852002:DDO852019 DNJ852002:DNK852019 DXF852002:DXG852019 EHB852002:EHC852019 EQX852002:EQY852019 FAT852002:FAU852019 FKP852002:FKQ852019 FUL852002:FUM852019 GEH852002:GEI852019 GOD852002:GOE852019 GXZ852002:GYA852019 HHV852002:HHW852019 HRR852002:HRS852019 IBN852002:IBO852019 ILJ852002:ILK852019 IVF852002:IVG852019 JFB852002:JFC852019 JOX852002:JOY852019 JYT852002:JYU852019 KIP852002:KIQ852019 KSL852002:KSM852019 LCH852002:LCI852019 LMD852002:LME852019 LVZ852002:LWA852019 MFV852002:MFW852019 MPR852002:MPS852019 MZN852002:MZO852019 NJJ852002:NJK852019 NTF852002:NTG852019 ODB852002:ODC852019 OMX852002:OMY852019 OWT852002:OWU852019 PGP852002:PGQ852019 PQL852002:PQM852019 QAH852002:QAI852019 QKD852002:QKE852019 QTZ852002:QUA852019 RDV852002:RDW852019 RNR852002:RNS852019 RXN852002:RXO852019 SHJ852002:SHK852019 SRF852002:SRG852019 TBB852002:TBC852019 TKX852002:TKY852019 TUT852002:TUU852019 UEP852002:UEQ852019 UOL852002:UOM852019 UYH852002:UYI852019 VID852002:VIE852019 VRZ852002:VSA852019 WBV852002:WBW852019 WLR852002:WLS852019 WVN852002:WVO852019 G917538:H917555 JB917538:JC917555 SX917538:SY917555 ACT917538:ACU917555 AMP917538:AMQ917555 AWL917538:AWM917555 BGH917538:BGI917555 BQD917538:BQE917555 BZZ917538:CAA917555 CJV917538:CJW917555 CTR917538:CTS917555 DDN917538:DDO917555 DNJ917538:DNK917555 DXF917538:DXG917555 EHB917538:EHC917555 EQX917538:EQY917555 FAT917538:FAU917555 FKP917538:FKQ917555 FUL917538:FUM917555 GEH917538:GEI917555 GOD917538:GOE917555 GXZ917538:GYA917555 HHV917538:HHW917555 HRR917538:HRS917555 IBN917538:IBO917555 ILJ917538:ILK917555 IVF917538:IVG917555 JFB917538:JFC917555 JOX917538:JOY917555 JYT917538:JYU917555 KIP917538:KIQ917555 KSL917538:KSM917555 LCH917538:LCI917555 LMD917538:LME917555 LVZ917538:LWA917555 MFV917538:MFW917555 MPR917538:MPS917555 MZN917538:MZO917555 NJJ917538:NJK917555 NTF917538:NTG917555 ODB917538:ODC917555 OMX917538:OMY917555 OWT917538:OWU917555 PGP917538:PGQ917555 PQL917538:PQM917555 QAH917538:QAI917555 QKD917538:QKE917555 QTZ917538:QUA917555 RDV917538:RDW917555 RNR917538:RNS917555 RXN917538:RXO917555 SHJ917538:SHK917555 SRF917538:SRG917555 TBB917538:TBC917555 TKX917538:TKY917555 TUT917538:TUU917555 UEP917538:UEQ917555 UOL917538:UOM917555 UYH917538:UYI917555 VID917538:VIE917555 VRZ917538:VSA917555 WBV917538:WBW917555 WLR917538:WLS917555 WVN917538:WVO917555 G983074:H983091 JB983074:JC983091 SX983074:SY983091 ACT983074:ACU983091 AMP983074:AMQ983091 AWL983074:AWM983091 BGH983074:BGI983091 BQD983074:BQE983091 BZZ983074:CAA983091 CJV983074:CJW983091 CTR983074:CTS983091 DDN983074:DDO983091 DNJ983074:DNK983091 DXF983074:DXG983091 EHB983074:EHC983091 EQX983074:EQY983091 FAT983074:FAU983091 FKP983074:FKQ983091 FUL983074:FUM983091 GEH983074:GEI983091 GOD983074:GOE983091 GXZ983074:GYA983091 HHV983074:HHW983091 HRR983074:HRS983091 IBN983074:IBO983091 ILJ983074:ILK983091 IVF983074:IVG983091 JFB983074:JFC983091 JOX983074:JOY983091 JYT983074:JYU983091 KIP983074:KIQ983091 KSL983074:KSM983091 LCH983074:LCI983091 LMD983074:LME983091 LVZ983074:LWA983091 MFV983074:MFW983091 MPR983074:MPS983091 MZN983074:MZO983091 NJJ983074:NJK983091 NTF983074:NTG983091 ODB983074:ODC983091 OMX983074:OMY983091 OWT983074:OWU983091 PGP983074:PGQ983091 PQL983074:PQM983091 QAH983074:QAI983091 QKD983074:QKE983091 QTZ983074:QUA983091 RDV983074:RDW983091 RNR983074:RNS983091 RXN983074:RXO983091 SHJ983074:SHK983091 SRF983074:SRG983091 TBB983074:TBC983091 TKX983074:TKY983091 TUT983074:TUU983091 UEP983074:UEQ983091 UOL983074:UOM983091 UYH983074:UYI983091 VID983074:VIE983091 VRZ983074:VSA983091 WBV983074:WBW983091 WLR983074:WLS983091 WVN983074:WVO983091 E53:E87 IZ53:IZ87 SV53:SV87 ACR53:ACR87 AMN53:AMN87 AWJ53:AWJ87 BGF53:BGF87 BQB53:BQB87 BZX53:BZX87 CJT53:CJT87 CTP53:CTP87 DDL53:DDL87 DNH53:DNH87 DXD53:DXD87 EGZ53:EGZ87 EQV53:EQV87 FAR53:FAR87 FKN53:FKN87 FUJ53:FUJ87 GEF53:GEF87 GOB53:GOB87 GXX53:GXX87 HHT53:HHT87 HRP53:HRP87 IBL53:IBL87 ILH53:ILH87 IVD53:IVD87 JEZ53:JEZ87 JOV53:JOV87 JYR53:JYR87 KIN53:KIN87 KSJ53:KSJ87 LCF53:LCF87 LMB53:LMB87 LVX53:LVX87 MFT53:MFT87 MPP53:MPP87 MZL53:MZL87 NJH53:NJH87 NTD53:NTD87 OCZ53:OCZ87 OMV53:OMV87 OWR53:OWR87 PGN53:PGN87 PQJ53:PQJ87 QAF53:QAF87 QKB53:QKB87 QTX53:QTX87 RDT53:RDT87 RNP53:RNP87 RXL53:RXL87 SHH53:SHH87 SRD53:SRD87 TAZ53:TAZ87 TKV53:TKV87 TUR53:TUR87 UEN53:UEN87 UOJ53:UOJ87 UYF53:UYF87 VIB53:VIB87 VRX53:VRX87 WBT53:WBT87 WLP53:WLP87 WVL53:WVL87 E65589:E65623 IZ65589:IZ65623 SV65589:SV65623 ACR65589:ACR65623 AMN65589:AMN65623 AWJ65589:AWJ65623 BGF65589:BGF65623 BQB65589:BQB65623 BZX65589:BZX65623 CJT65589:CJT65623 CTP65589:CTP65623 DDL65589:DDL65623 DNH65589:DNH65623 DXD65589:DXD65623 EGZ65589:EGZ65623 EQV65589:EQV65623 FAR65589:FAR65623 FKN65589:FKN65623 FUJ65589:FUJ65623 GEF65589:GEF65623 GOB65589:GOB65623 GXX65589:GXX65623 HHT65589:HHT65623 HRP65589:HRP65623 IBL65589:IBL65623 ILH65589:ILH65623 IVD65589:IVD65623 JEZ65589:JEZ65623 JOV65589:JOV65623 JYR65589:JYR65623 KIN65589:KIN65623 KSJ65589:KSJ65623 LCF65589:LCF65623 LMB65589:LMB65623 LVX65589:LVX65623 MFT65589:MFT65623 MPP65589:MPP65623 MZL65589:MZL65623 NJH65589:NJH65623 NTD65589:NTD65623 OCZ65589:OCZ65623 OMV65589:OMV65623 OWR65589:OWR65623 PGN65589:PGN65623 PQJ65589:PQJ65623 QAF65589:QAF65623 QKB65589:QKB65623 QTX65589:QTX65623 RDT65589:RDT65623 RNP65589:RNP65623 RXL65589:RXL65623 SHH65589:SHH65623 SRD65589:SRD65623 TAZ65589:TAZ65623 TKV65589:TKV65623 TUR65589:TUR65623 UEN65589:UEN65623 UOJ65589:UOJ65623 UYF65589:UYF65623 VIB65589:VIB65623 VRX65589:VRX65623 WBT65589:WBT65623 WLP65589:WLP65623 WVL65589:WVL65623 E131125:E131159 IZ131125:IZ131159 SV131125:SV131159 ACR131125:ACR131159 AMN131125:AMN131159 AWJ131125:AWJ131159 BGF131125:BGF131159 BQB131125:BQB131159 BZX131125:BZX131159 CJT131125:CJT131159 CTP131125:CTP131159 DDL131125:DDL131159 DNH131125:DNH131159 DXD131125:DXD131159 EGZ131125:EGZ131159 EQV131125:EQV131159 FAR131125:FAR131159 FKN131125:FKN131159 FUJ131125:FUJ131159 GEF131125:GEF131159 GOB131125:GOB131159 GXX131125:GXX131159 HHT131125:HHT131159 HRP131125:HRP131159 IBL131125:IBL131159 ILH131125:ILH131159 IVD131125:IVD131159 JEZ131125:JEZ131159 JOV131125:JOV131159 JYR131125:JYR131159 KIN131125:KIN131159 KSJ131125:KSJ131159 LCF131125:LCF131159 LMB131125:LMB131159 LVX131125:LVX131159 MFT131125:MFT131159 MPP131125:MPP131159 MZL131125:MZL131159 NJH131125:NJH131159 NTD131125:NTD131159 OCZ131125:OCZ131159 OMV131125:OMV131159 OWR131125:OWR131159 PGN131125:PGN131159 PQJ131125:PQJ131159 QAF131125:QAF131159 QKB131125:QKB131159 QTX131125:QTX131159 RDT131125:RDT131159 RNP131125:RNP131159 RXL131125:RXL131159 SHH131125:SHH131159 SRD131125:SRD131159 TAZ131125:TAZ131159 TKV131125:TKV131159 TUR131125:TUR131159 UEN131125:UEN131159 UOJ131125:UOJ131159 UYF131125:UYF131159 VIB131125:VIB131159 VRX131125:VRX131159 WBT131125:WBT131159 WLP131125:WLP131159 WVL131125:WVL131159 E196661:E196695 IZ196661:IZ196695 SV196661:SV196695 ACR196661:ACR196695 AMN196661:AMN196695 AWJ196661:AWJ196695 BGF196661:BGF196695 BQB196661:BQB196695 BZX196661:BZX196695 CJT196661:CJT196695 CTP196661:CTP196695 DDL196661:DDL196695 DNH196661:DNH196695 DXD196661:DXD196695 EGZ196661:EGZ196695 EQV196661:EQV196695 FAR196661:FAR196695 FKN196661:FKN196695 FUJ196661:FUJ196695 GEF196661:GEF196695 GOB196661:GOB196695 GXX196661:GXX196695 HHT196661:HHT196695 HRP196661:HRP196695 IBL196661:IBL196695 ILH196661:ILH196695 IVD196661:IVD196695 JEZ196661:JEZ196695 JOV196661:JOV196695 JYR196661:JYR196695 KIN196661:KIN196695 KSJ196661:KSJ196695 LCF196661:LCF196695 LMB196661:LMB196695 LVX196661:LVX196695 MFT196661:MFT196695 MPP196661:MPP196695 MZL196661:MZL196695 NJH196661:NJH196695 NTD196661:NTD196695 OCZ196661:OCZ196695 OMV196661:OMV196695 OWR196661:OWR196695 PGN196661:PGN196695 PQJ196661:PQJ196695 QAF196661:QAF196695 QKB196661:QKB196695 QTX196661:QTX196695 RDT196661:RDT196695 RNP196661:RNP196695 RXL196661:RXL196695 SHH196661:SHH196695 SRD196661:SRD196695 TAZ196661:TAZ196695 TKV196661:TKV196695 TUR196661:TUR196695 UEN196661:UEN196695 UOJ196661:UOJ196695 UYF196661:UYF196695 VIB196661:VIB196695 VRX196661:VRX196695 WBT196661:WBT196695 WLP196661:WLP196695 WVL196661:WVL196695 E262197:E262231 IZ262197:IZ262231 SV262197:SV262231 ACR262197:ACR262231 AMN262197:AMN262231 AWJ262197:AWJ262231 BGF262197:BGF262231 BQB262197:BQB262231 BZX262197:BZX262231 CJT262197:CJT262231 CTP262197:CTP262231 DDL262197:DDL262231 DNH262197:DNH262231 DXD262197:DXD262231 EGZ262197:EGZ262231 EQV262197:EQV262231 FAR262197:FAR262231 FKN262197:FKN262231 FUJ262197:FUJ262231 GEF262197:GEF262231 GOB262197:GOB262231 GXX262197:GXX262231 HHT262197:HHT262231 HRP262197:HRP262231 IBL262197:IBL262231 ILH262197:ILH262231 IVD262197:IVD262231 JEZ262197:JEZ262231 JOV262197:JOV262231 JYR262197:JYR262231 KIN262197:KIN262231 KSJ262197:KSJ262231 LCF262197:LCF262231 LMB262197:LMB262231 LVX262197:LVX262231 MFT262197:MFT262231 MPP262197:MPP262231 MZL262197:MZL262231 NJH262197:NJH262231 NTD262197:NTD262231 OCZ262197:OCZ262231 OMV262197:OMV262231 OWR262197:OWR262231 PGN262197:PGN262231 PQJ262197:PQJ262231 QAF262197:QAF262231 QKB262197:QKB262231 QTX262197:QTX262231 RDT262197:RDT262231 RNP262197:RNP262231 RXL262197:RXL262231 SHH262197:SHH262231 SRD262197:SRD262231 TAZ262197:TAZ262231 TKV262197:TKV262231 TUR262197:TUR262231 UEN262197:UEN262231 UOJ262197:UOJ262231 UYF262197:UYF262231 VIB262197:VIB262231 VRX262197:VRX262231 WBT262197:WBT262231 WLP262197:WLP262231 WVL262197:WVL262231 E327733:E327767 IZ327733:IZ327767 SV327733:SV327767 ACR327733:ACR327767 AMN327733:AMN327767 AWJ327733:AWJ327767 BGF327733:BGF327767 BQB327733:BQB327767 BZX327733:BZX327767 CJT327733:CJT327767 CTP327733:CTP327767 DDL327733:DDL327767 DNH327733:DNH327767 DXD327733:DXD327767 EGZ327733:EGZ327767 EQV327733:EQV327767 FAR327733:FAR327767 FKN327733:FKN327767 FUJ327733:FUJ327767 GEF327733:GEF327767 GOB327733:GOB327767 GXX327733:GXX327767 HHT327733:HHT327767 HRP327733:HRP327767 IBL327733:IBL327767 ILH327733:ILH327767 IVD327733:IVD327767 JEZ327733:JEZ327767 JOV327733:JOV327767 JYR327733:JYR327767 KIN327733:KIN327767 KSJ327733:KSJ327767 LCF327733:LCF327767 LMB327733:LMB327767 LVX327733:LVX327767 MFT327733:MFT327767 MPP327733:MPP327767 MZL327733:MZL327767 NJH327733:NJH327767 NTD327733:NTD327767 OCZ327733:OCZ327767 OMV327733:OMV327767 OWR327733:OWR327767 PGN327733:PGN327767 PQJ327733:PQJ327767 QAF327733:QAF327767 QKB327733:QKB327767 QTX327733:QTX327767 RDT327733:RDT327767 RNP327733:RNP327767 RXL327733:RXL327767 SHH327733:SHH327767 SRD327733:SRD327767 TAZ327733:TAZ327767 TKV327733:TKV327767 TUR327733:TUR327767 UEN327733:UEN327767 UOJ327733:UOJ327767 UYF327733:UYF327767 VIB327733:VIB327767 VRX327733:VRX327767 WBT327733:WBT327767 WLP327733:WLP327767 WVL327733:WVL327767 E393269:E393303 IZ393269:IZ393303 SV393269:SV393303 ACR393269:ACR393303 AMN393269:AMN393303 AWJ393269:AWJ393303 BGF393269:BGF393303 BQB393269:BQB393303 BZX393269:BZX393303 CJT393269:CJT393303 CTP393269:CTP393303 DDL393269:DDL393303 DNH393269:DNH393303 DXD393269:DXD393303 EGZ393269:EGZ393303 EQV393269:EQV393303 FAR393269:FAR393303 FKN393269:FKN393303 FUJ393269:FUJ393303 GEF393269:GEF393303 GOB393269:GOB393303 GXX393269:GXX393303 HHT393269:HHT393303 HRP393269:HRP393303 IBL393269:IBL393303 ILH393269:ILH393303 IVD393269:IVD393303 JEZ393269:JEZ393303 JOV393269:JOV393303 JYR393269:JYR393303 KIN393269:KIN393303 KSJ393269:KSJ393303 LCF393269:LCF393303 LMB393269:LMB393303 LVX393269:LVX393303 MFT393269:MFT393303 MPP393269:MPP393303 MZL393269:MZL393303 NJH393269:NJH393303 NTD393269:NTD393303 OCZ393269:OCZ393303 OMV393269:OMV393303 OWR393269:OWR393303 PGN393269:PGN393303 PQJ393269:PQJ393303 QAF393269:QAF393303 QKB393269:QKB393303 QTX393269:QTX393303 RDT393269:RDT393303 RNP393269:RNP393303 RXL393269:RXL393303 SHH393269:SHH393303 SRD393269:SRD393303 TAZ393269:TAZ393303 TKV393269:TKV393303 TUR393269:TUR393303 UEN393269:UEN393303 UOJ393269:UOJ393303 UYF393269:UYF393303 VIB393269:VIB393303 VRX393269:VRX393303 WBT393269:WBT393303 WLP393269:WLP393303 WVL393269:WVL393303 E458805:E458839 IZ458805:IZ458839 SV458805:SV458839 ACR458805:ACR458839 AMN458805:AMN458839 AWJ458805:AWJ458839 BGF458805:BGF458839 BQB458805:BQB458839 BZX458805:BZX458839 CJT458805:CJT458839 CTP458805:CTP458839 DDL458805:DDL458839 DNH458805:DNH458839 DXD458805:DXD458839 EGZ458805:EGZ458839 EQV458805:EQV458839 FAR458805:FAR458839 FKN458805:FKN458839 FUJ458805:FUJ458839 GEF458805:GEF458839 GOB458805:GOB458839 GXX458805:GXX458839 HHT458805:HHT458839 HRP458805:HRP458839 IBL458805:IBL458839 ILH458805:ILH458839 IVD458805:IVD458839 JEZ458805:JEZ458839 JOV458805:JOV458839 JYR458805:JYR458839 KIN458805:KIN458839 KSJ458805:KSJ458839 LCF458805:LCF458839 LMB458805:LMB458839 LVX458805:LVX458839 MFT458805:MFT458839 MPP458805:MPP458839 MZL458805:MZL458839 NJH458805:NJH458839 NTD458805:NTD458839 OCZ458805:OCZ458839 OMV458805:OMV458839 OWR458805:OWR458839 PGN458805:PGN458839 PQJ458805:PQJ458839 QAF458805:QAF458839 QKB458805:QKB458839 QTX458805:QTX458839 RDT458805:RDT458839 RNP458805:RNP458839 RXL458805:RXL458839 SHH458805:SHH458839 SRD458805:SRD458839 TAZ458805:TAZ458839 TKV458805:TKV458839 TUR458805:TUR458839 UEN458805:UEN458839 UOJ458805:UOJ458839 UYF458805:UYF458839 VIB458805:VIB458839 VRX458805:VRX458839 WBT458805:WBT458839 WLP458805:WLP458839 WVL458805:WVL458839 E524341:E524375 IZ524341:IZ524375 SV524341:SV524375 ACR524341:ACR524375 AMN524341:AMN524375 AWJ524341:AWJ524375 BGF524341:BGF524375 BQB524341:BQB524375 BZX524341:BZX524375 CJT524341:CJT524375 CTP524341:CTP524375 DDL524341:DDL524375 DNH524341:DNH524375 DXD524341:DXD524375 EGZ524341:EGZ524375 EQV524341:EQV524375 FAR524341:FAR524375 FKN524341:FKN524375 FUJ524341:FUJ524375 GEF524341:GEF524375 GOB524341:GOB524375 GXX524341:GXX524375 HHT524341:HHT524375 HRP524341:HRP524375 IBL524341:IBL524375 ILH524341:ILH524375 IVD524341:IVD524375 JEZ524341:JEZ524375 JOV524341:JOV524375 JYR524341:JYR524375 KIN524341:KIN524375 KSJ524341:KSJ524375 LCF524341:LCF524375 LMB524341:LMB524375 LVX524341:LVX524375 MFT524341:MFT524375 MPP524341:MPP524375 MZL524341:MZL524375 NJH524341:NJH524375 NTD524341:NTD524375 OCZ524341:OCZ524375 OMV524341:OMV524375 OWR524341:OWR524375 PGN524341:PGN524375 PQJ524341:PQJ524375 QAF524341:QAF524375 QKB524341:QKB524375 QTX524341:QTX524375 RDT524341:RDT524375 RNP524341:RNP524375 RXL524341:RXL524375 SHH524341:SHH524375 SRD524341:SRD524375 TAZ524341:TAZ524375 TKV524341:TKV524375 TUR524341:TUR524375 UEN524341:UEN524375 UOJ524341:UOJ524375 UYF524341:UYF524375 VIB524341:VIB524375 VRX524341:VRX524375 WBT524341:WBT524375 WLP524341:WLP524375 WVL524341:WVL524375 E589877:E589911 IZ589877:IZ589911 SV589877:SV589911 ACR589877:ACR589911 AMN589877:AMN589911 AWJ589877:AWJ589911 BGF589877:BGF589911 BQB589877:BQB589911 BZX589877:BZX589911 CJT589877:CJT589911 CTP589877:CTP589911 DDL589877:DDL589911 DNH589877:DNH589911 DXD589877:DXD589911 EGZ589877:EGZ589911 EQV589877:EQV589911 FAR589877:FAR589911 FKN589877:FKN589911 FUJ589877:FUJ589911 GEF589877:GEF589911 GOB589877:GOB589911 GXX589877:GXX589911 HHT589877:HHT589911 HRP589877:HRP589911 IBL589877:IBL589911 ILH589877:ILH589911 IVD589877:IVD589911 JEZ589877:JEZ589911 JOV589877:JOV589911 JYR589877:JYR589911 KIN589877:KIN589911 KSJ589877:KSJ589911 LCF589877:LCF589911 LMB589877:LMB589911 LVX589877:LVX589911 MFT589877:MFT589911 MPP589877:MPP589911 MZL589877:MZL589911 NJH589877:NJH589911 NTD589877:NTD589911 OCZ589877:OCZ589911 OMV589877:OMV589911 OWR589877:OWR589911 PGN589877:PGN589911 PQJ589877:PQJ589911 QAF589877:QAF589911 QKB589877:QKB589911 QTX589877:QTX589911 RDT589877:RDT589911 RNP589877:RNP589911 RXL589877:RXL589911 SHH589877:SHH589911 SRD589877:SRD589911 TAZ589877:TAZ589911 TKV589877:TKV589911 TUR589877:TUR589911 UEN589877:UEN589911 UOJ589877:UOJ589911 UYF589877:UYF589911 VIB589877:VIB589911 VRX589877:VRX589911 WBT589877:WBT589911 WLP589877:WLP589911 WVL589877:WVL589911 E655413:E655447 IZ655413:IZ655447 SV655413:SV655447 ACR655413:ACR655447 AMN655413:AMN655447 AWJ655413:AWJ655447 BGF655413:BGF655447 BQB655413:BQB655447 BZX655413:BZX655447 CJT655413:CJT655447 CTP655413:CTP655447 DDL655413:DDL655447 DNH655413:DNH655447 DXD655413:DXD655447 EGZ655413:EGZ655447 EQV655413:EQV655447 FAR655413:FAR655447 FKN655413:FKN655447 FUJ655413:FUJ655447 GEF655413:GEF655447 GOB655413:GOB655447 GXX655413:GXX655447 HHT655413:HHT655447 HRP655413:HRP655447 IBL655413:IBL655447 ILH655413:ILH655447 IVD655413:IVD655447 JEZ655413:JEZ655447 JOV655413:JOV655447 JYR655413:JYR655447 KIN655413:KIN655447 KSJ655413:KSJ655447 LCF655413:LCF655447 LMB655413:LMB655447 LVX655413:LVX655447 MFT655413:MFT655447 MPP655413:MPP655447 MZL655413:MZL655447 NJH655413:NJH655447 NTD655413:NTD655447 OCZ655413:OCZ655447 OMV655413:OMV655447 OWR655413:OWR655447 PGN655413:PGN655447 PQJ655413:PQJ655447 QAF655413:QAF655447 QKB655413:QKB655447 QTX655413:QTX655447 RDT655413:RDT655447 RNP655413:RNP655447 RXL655413:RXL655447 SHH655413:SHH655447 SRD655413:SRD655447 TAZ655413:TAZ655447 TKV655413:TKV655447 TUR655413:TUR655447 UEN655413:UEN655447 UOJ655413:UOJ655447 UYF655413:UYF655447 VIB655413:VIB655447 VRX655413:VRX655447 WBT655413:WBT655447 WLP655413:WLP655447 WVL655413:WVL655447 E720949:E720983 IZ720949:IZ720983 SV720949:SV720983 ACR720949:ACR720983 AMN720949:AMN720983 AWJ720949:AWJ720983 BGF720949:BGF720983 BQB720949:BQB720983 BZX720949:BZX720983 CJT720949:CJT720983 CTP720949:CTP720983 DDL720949:DDL720983 DNH720949:DNH720983 DXD720949:DXD720983 EGZ720949:EGZ720983 EQV720949:EQV720983 FAR720949:FAR720983 FKN720949:FKN720983 FUJ720949:FUJ720983 GEF720949:GEF720983 GOB720949:GOB720983 GXX720949:GXX720983 HHT720949:HHT720983 HRP720949:HRP720983 IBL720949:IBL720983 ILH720949:ILH720983 IVD720949:IVD720983 JEZ720949:JEZ720983 JOV720949:JOV720983 JYR720949:JYR720983 KIN720949:KIN720983 KSJ720949:KSJ720983 LCF720949:LCF720983 LMB720949:LMB720983 LVX720949:LVX720983 MFT720949:MFT720983 MPP720949:MPP720983 MZL720949:MZL720983 NJH720949:NJH720983 NTD720949:NTD720983 OCZ720949:OCZ720983 OMV720949:OMV720983 OWR720949:OWR720983 PGN720949:PGN720983 PQJ720949:PQJ720983 QAF720949:QAF720983 QKB720949:QKB720983 QTX720949:QTX720983 RDT720949:RDT720983 RNP720949:RNP720983 RXL720949:RXL720983 SHH720949:SHH720983 SRD720949:SRD720983 TAZ720949:TAZ720983 TKV720949:TKV720983 TUR720949:TUR720983 UEN720949:UEN720983 UOJ720949:UOJ720983 UYF720949:UYF720983 VIB720949:VIB720983 VRX720949:VRX720983 WBT720949:WBT720983 WLP720949:WLP720983 WVL720949:WVL720983 E786485:E786519 IZ786485:IZ786519 SV786485:SV786519 ACR786485:ACR786519 AMN786485:AMN786519 AWJ786485:AWJ786519 BGF786485:BGF786519 BQB786485:BQB786519 BZX786485:BZX786519 CJT786485:CJT786519 CTP786485:CTP786519 DDL786485:DDL786519 DNH786485:DNH786519 DXD786485:DXD786519 EGZ786485:EGZ786519 EQV786485:EQV786519 FAR786485:FAR786519 FKN786485:FKN786519 FUJ786485:FUJ786519 GEF786485:GEF786519 GOB786485:GOB786519 GXX786485:GXX786519 HHT786485:HHT786519 HRP786485:HRP786519 IBL786485:IBL786519 ILH786485:ILH786519 IVD786485:IVD786519 JEZ786485:JEZ786519 JOV786485:JOV786519 JYR786485:JYR786519 KIN786485:KIN786519 KSJ786485:KSJ786519 LCF786485:LCF786519 LMB786485:LMB786519 LVX786485:LVX786519 MFT786485:MFT786519 MPP786485:MPP786519 MZL786485:MZL786519 NJH786485:NJH786519 NTD786485:NTD786519 OCZ786485:OCZ786519 OMV786485:OMV786519 OWR786485:OWR786519 PGN786485:PGN786519 PQJ786485:PQJ786519 QAF786485:QAF786519 QKB786485:QKB786519 QTX786485:QTX786519 RDT786485:RDT786519 RNP786485:RNP786519 RXL786485:RXL786519 SHH786485:SHH786519 SRD786485:SRD786519 TAZ786485:TAZ786519 TKV786485:TKV786519 TUR786485:TUR786519 UEN786485:UEN786519 UOJ786485:UOJ786519 UYF786485:UYF786519 VIB786485:VIB786519 VRX786485:VRX786519 WBT786485:WBT786519 WLP786485:WLP786519 WVL786485:WVL786519 E852021:E852055 IZ852021:IZ852055 SV852021:SV852055 ACR852021:ACR852055 AMN852021:AMN852055 AWJ852021:AWJ852055 BGF852021:BGF852055 BQB852021:BQB852055 BZX852021:BZX852055 CJT852021:CJT852055 CTP852021:CTP852055 DDL852021:DDL852055 DNH852021:DNH852055 DXD852021:DXD852055 EGZ852021:EGZ852055 EQV852021:EQV852055 FAR852021:FAR852055 FKN852021:FKN852055 FUJ852021:FUJ852055 GEF852021:GEF852055 GOB852021:GOB852055 GXX852021:GXX852055 HHT852021:HHT852055 HRP852021:HRP852055 IBL852021:IBL852055 ILH852021:ILH852055 IVD852021:IVD852055 JEZ852021:JEZ852055 JOV852021:JOV852055 JYR852021:JYR852055 KIN852021:KIN852055 KSJ852021:KSJ852055 LCF852021:LCF852055 LMB852021:LMB852055 LVX852021:LVX852055 MFT852021:MFT852055 MPP852021:MPP852055 MZL852021:MZL852055 NJH852021:NJH852055 NTD852021:NTD852055 OCZ852021:OCZ852055 OMV852021:OMV852055 OWR852021:OWR852055 PGN852021:PGN852055 PQJ852021:PQJ852055 QAF852021:QAF852055 QKB852021:QKB852055 QTX852021:QTX852055 RDT852021:RDT852055 RNP852021:RNP852055 RXL852021:RXL852055 SHH852021:SHH852055 SRD852021:SRD852055 TAZ852021:TAZ852055 TKV852021:TKV852055 TUR852021:TUR852055 UEN852021:UEN852055 UOJ852021:UOJ852055 UYF852021:UYF852055 VIB852021:VIB852055 VRX852021:VRX852055 WBT852021:WBT852055 WLP852021:WLP852055 WVL852021:WVL852055 E917557:E917591 IZ917557:IZ917591 SV917557:SV917591 ACR917557:ACR917591 AMN917557:AMN917591 AWJ917557:AWJ917591 BGF917557:BGF917591 BQB917557:BQB917591 BZX917557:BZX917591 CJT917557:CJT917591 CTP917557:CTP917591 DDL917557:DDL917591 DNH917557:DNH917591 DXD917557:DXD917591 EGZ917557:EGZ917591 EQV917557:EQV917591 FAR917557:FAR917591 FKN917557:FKN917591 FUJ917557:FUJ917591 GEF917557:GEF917591 GOB917557:GOB917591 GXX917557:GXX917591 HHT917557:HHT917591 HRP917557:HRP917591 IBL917557:IBL917591 ILH917557:ILH917591 IVD917557:IVD917591 JEZ917557:JEZ917591 JOV917557:JOV917591 JYR917557:JYR917591 KIN917557:KIN917591 KSJ917557:KSJ917591 LCF917557:LCF917591 LMB917557:LMB917591 LVX917557:LVX917591 MFT917557:MFT917591 MPP917557:MPP917591 MZL917557:MZL917591 NJH917557:NJH917591 NTD917557:NTD917591 OCZ917557:OCZ917591 OMV917557:OMV917591 OWR917557:OWR917591 PGN917557:PGN917591 PQJ917557:PQJ917591 QAF917557:QAF917591 QKB917557:QKB917591 QTX917557:QTX917591 RDT917557:RDT917591 RNP917557:RNP917591 RXL917557:RXL917591 SHH917557:SHH917591 SRD917557:SRD917591 TAZ917557:TAZ917591 TKV917557:TKV917591 TUR917557:TUR917591 UEN917557:UEN917591 UOJ917557:UOJ917591 UYF917557:UYF917591 VIB917557:VIB917591 VRX917557:VRX917591 WBT917557:WBT917591 WLP917557:WLP917591 WVL917557:WVL917591 E983093:E983127 IZ983093:IZ983127 SV983093:SV983127 ACR983093:ACR983127 AMN983093:AMN983127 AWJ983093:AWJ983127 BGF983093:BGF983127 BQB983093:BQB983127 BZX983093:BZX983127 CJT983093:CJT983127 CTP983093:CTP983127 DDL983093:DDL983127 DNH983093:DNH983127 DXD983093:DXD983127 EGZ983093:EGZ983127 EQV983093:EQV983127 FAR983093:FAR983127 FKN983093:FKN983127 FUJ983093:FUJ983127 GEF983093:GEF983127 GOB983093:GOB983127 GXX983093:GXX983127 HHT983093:HHT983127 HRP983093:HRP983127 IBL983093:IBL983127 ILH983093:ILH983127 IVD983093:IVD983127 JEZ983093:JEZ983127 JOV983093:JOV983127 JYR983093:JYR983127 KIN983093:KIN983127 KSJ983093:KSJ983127 LCF983093:LCF983127 LMB983093:LMB983127 LVX983093:LVX983127 MFT983093:MFT983127 MPP983093:MPP983127 MZL983093:MZL983127 NJH983093:NJH983127 NTD983093:NTD983127 OCZ983093:OCZ983127 OMV983093:OMV983127 OWR983093:OWR983127 PGN983093:PGN983127 PQJ983093:PQJ983127 QAF983093:QAF983127 QKB983093:QKB983127 QTX983093:QTX983127 RDT983093:RDT983127 RNP983093:RNP983127 RXL983093:RXL983127 SHH983093:SHH983127 SRD983093:SRD983127 TAZ983093:TAZ983127 TKV983093:TKV983127 TUR983093:TUR983127 UEN983093:UEN983127 UOJ983093:UOJ983127 UYF983093:UYF983127 VIB983093:VIB983127 VRX983093:VRX983127 WBT983093:WBT983127 WLP983093:WLP983127 WVL983093:WVL983127 E34:E51 IZ34:IZ51 SV34:SV51 ACR34:ACR51 AMN34:AMN51 AWJ34:AWJ51 BGF34:BGF51 BQB34:BQB51 BZX34:BZX51 CJT34:CJT51 CTP34:CTP51 DDL34:DDL51 DNH34:DNH51 DXD34:DXD51 EGZ34:EGZ51 EQV34:EQV51 FAR34:FAR51 FKN34:FKN51 FUJ34:FUJ51 GEF34:GEF51 GOB34:GOB51 GXX34:GXX51 HHT34:HHT51 HRP34:HRP51 IBL34:IBL51 ILH34:ILH51 IVD34:IVD51 JEZ34:JEZ51 JOV34:JOV51 JYR34:JYR51 KIN34:KIN51 KSJ34:KSJ51 LCF34:LCF51 LMB34:LMB51 LVX34:LVX51 MFT34:MFT51 MPP34:MPP51 MZL34:MZL51 NJH34:NJH51 NTD34:NTD51 OCZ34:OCZ51 OMV34:OMV51 OWR34:OWR51 PGN34:PGN51 PQJ34:PQJ51 QAF34:QAF51 QKB34:QKB51 QTX34:QTX51 RDT34:RDT51 RNP34:RNP51 RXL34:RXL51 SHH34:SHH51 SRD34:SRD51 TAZ34:TAZ51 TKV34:TKV51 TUR34:TUR51 UEN34:UEN51 UOJ34:UOJ51 UYF34:UYF51 VIB34:VIB51 VRX34:VRX51 WBT34:WBT51 WLP34:WLP51 WVL34:WVL51 E65570:E65587 IZ65570:IZ65587 SV65570:SV65587 ACR65570:ACR65587 AMN65570:AMN65587 AWJ65570:AWJ65587 BGF65570:BGF65587 BQB65570:BQB65587 BZX65570:BZX65587 CJT65570:CJT65587 CTP65570:CTP65587 DDL65570:DDL65587 DNH65570:DNH65587 DXD65570:DXD65587 EGZ65570:EGZ65587 EQV65570:EQV65587 FAR65570:FAR65587 FKN65570:FKN65587 FUJ65570:FUJ65587 GEF65570:GEF65587 GOB65570:GOB65587 GXX65570:GXX65587 HHT65570:HHT65587 HRP65570:HRP65587 IBL65570:IBL65587 ILH65570:ILH65587 IVD65570:IVD65587 JEZ65570:JEZ65587 JOV65570:JOV65587 JYR65570:JYR65587 KIN65570:KIN65587 KSJ65570:KSJ65587 LCF65570:LCF65587 LMB65570:LMB65587 LVX65570:LVX65587 MFT65570:MFT65587 MPP65570:MPP65587 MZL65570:MZL65587 NJH65570:NJH65587 NTD65570:NTD65587 OCZ65570:OCZ65587 OMV65570:OMV65587 OWR65570:OWR65587 PGN65570:PGN65587 PQJ65570:PQJ65587 QAF65570:QAF65587 QKB65570:QKB65587 QTX65570:QTX65587 RDT65570:RDT65587 RNP65570:RNP65587 RXL65570:RXL65587 SHH65570:SHH65587 SRD65570:SRD65587 TAZ65570:TAZ65587 TKV65570:TKV65587 TUR65570:TUR65587 UEN65570:UEN65587 UOJ65570:UOJ65587 UYF65570:UYF65587 VIB65570:VIB65587 VRX65570:VRX65587 WBT65570:WBT65587 WLP65570:WLP65587 WVL65570:WVL65587 E131106:E131123 IZ131106:IZ131123 SV131106:SV131123 ACR131106:ACR131123 AMN131106:AMN131123 AWJ131106:AWJ131123 BGF131106:BGF131123 BQB131106:BQB131123 BZX131106:BZX131123 CJT131106:CJT131123 CTP131106:CTP131123 DDL131106:DDL131123 DNH131106:DNH131123 DXD131106:DXD131123 EGZ131106:EGZ131123 EQV131106:EQV131123 FAR131106:FAR131123 FKN131106:FKN131123 FUJ131106:FUJ131123 GEF131106:GEF131123 GOB131106:GOB131123 GXX131106:GXX131123 HHT131106:HHT131123 HRP131106:HRP131123 IBL131106:IBL131123 ILH131106:ILH131123 IVD131106:IVD131123 JEZ131106:JEZ131123 JOV131106:JOV131123 JYR131106:JYR131123 KIN131106:KIN131123 KSJ131106:KSJ131123 LCF131106:LCF131123 LMB131106:LMB131123 LVX131106:LVX131123 MFT131106:MFT131123 MPP131106:MPP131123 MZL131106:MZL131123 NJH131106:NJH131123 NTD131106:NTD131123 OCZ131106:OCZ131123 OMV131106:OMV131123 OWR131106:OWR131123 PGN131106:PGN131123 PQJ131106:PQJ131123 QAF131106:QAF131123 QKB131106:QKB131123 QTX131106:QTX131123 RDT131106:RDT131123 RNP131106:RNP131123 RXL131106:RXL131123 SHH131106:SHH131123 SRD131106:SRD131123 TAZ131106:TAZ131123 TKV131106:TKV131123 TUR131106:TUR131123 UEN131106:UEN131123 UOJ131106:UOJ131123 UYF131106:UYF131123 VIB131106:VIB131123 VRX131106:VRX131123 WBT131106:WBT131123 WLP131106:WLP131123 WVL131106:WVL131123 E196642:E196659 IZ196642:IZ196659 SV196642:SV196659 ACR196642:ACR196659 AMN196642:AMN196659 AWJ196642:AWJ196659 BGF196642:BGF196659 BQB196642:BQB196659 BZX196642:BZX196659 CJT196642:CJT196659 CTP196642:CTP196659 DDL196642:DDL196659 DNH196642:DNH196659 DXD196642:DXD196659 EGZ196642:EGZ196659 EQV196642:EQV196659 FAR196642:FAR196659 FKN196642:FKN196659 FUJ196642:FUJ196659 GEF196642:GEF196659 GOB196642:GOB196659 GXX196642:GXX196659 HHT196642:HHT196659 HRP196642:HRP196659 IBL196642:IBL196659 ILH196642:ILH196659 IVD196642:IVD196659 JEZ196642:JEZ196659 JOV196642:JOV196659 JYR196642:JYR196659 KIN196642:KIN196659 KSJ196642:KSJ196659 LCF196642:LCF196659 LMB196642:LMB196659 LVX196642:LVX196659 MFT196642:MFT196659 MPP196642:MPP196659 MZL196642:MZL196659 NJH196642:NJH196659 NTD196642:NTD196659 OCZ196642:OCZ196659 OMV196642:OMV196659 OWR196642:OWR196659 PGN196642:PGN196659 PQJ196642:PQJ196659 QAF196642:QAF196659 QKB196642:QKB196659 QTX196642:QTX196659 RDT196642:RDT196659 RNP196642:RNP196659 RXL196642:RXL196659 SHH196642:SHH196659 SRD196642:SRD196659 TAZ196642:TAZ196659 TKV196642:TKV196659 TUR196642:TUR196659 UEN196642:UEN196659 UOJ196642:UOJ196659 UYF196642:UYF196659 VIB196642:VIB196659 VRX196642:VRX196659 WBT196642:WBT196659 WLP196642:WLP196659 WVL196642:WVL196659 E262178:E262195 IZ262178:IZ262195 SV262178:SV262195 ACR262178:ACR262195 AMN262178:AMN262195 AWJ262178:AWJ262195 BGF262178:BGF262195 BQB262178:BQB262195 BZX262178:BZX262195 CJT262178:CJT262195 CTP262178:CTP262195 DDL262178:DDL262195 DNH262178:DNH262195 DXD262178:DXD262195 EGZ262178:EGZ262195 EQV262178:EQV262195 FAR262178:FAR262195 FKN262178:FKN262195 FUJ262178:FUJ262195 GEF262178:GEF262195 GOB262178:GOB262195 GXX262178:GXX262195 HHT262178:HHT262195 HRP262178:HRP262195 IBL262178:IBL262195 ILH262178:ILH262195 IVD262178:IVD262195 JEZ262178:JEZ262195 JOV262178:JOV262195 JYR262178:JYR262195 KIN262178:KIN262195 KSJ262178:KSJ262195 LCF262178:LCF262195 LMB262178:LMB262195 LVX262178:LVX262195 MFT262178:MFT262195 MPP262178:MPP262195 MZL262178:MZL262195 NJH262178:NJH262195 NTD262178:NTD262195 OCZ262178:OCZ262195 OMV262178:OMV262195 OWR262178:OWR262195 PGN262178:PGN262195 PQJ262178:PQJ262195 QAF262178:QAF262195 QKB262178:QKB262195 QTX262178:QTX262195 RDT262178:RDT262195 RNP262178:RNP262195 RXL262178:RXL262195 SHH262178:SHH262195 SRD262178:SRD262195 TAZ262178:TAZ262195 TKV262178:TKV262195 TUR262178:TUR262195 UEN262178:UEN262195 UOJ262178:UOJ262195 UYF262178:UYF262195 VIB262178:VIB262195 VRX262178:VRX262195 WBT262178:WBT262195 WLP262178:WLP262195 WVL262178:WVL262195 E327714:E327731 IZ327714:IZ327731 SV327714:SV327731 ACR327714:ACR327731 AMN327714:AMN327731 AWJ327714:AWJ327731 BGF327714:BGF327731 BQB327714:BQB327731 BZX327714:BZX327731 CJT327714:CJT327731 CTP327714:CTP327731 DDL327714:DDL327731 DNH327714:DNH327731 DXD327714:DXD327731 EGZ327714:EGZ327731 EQV327714:EQV327731 FAR327714:FAR327731 FKN327714:FKN327731 FUJ327714:FUJ327731 GEF327714:GEF327731 GOB327714:GOB327731 GXX327714:GXX327731 HHT327714:HHT327731 HRP327714:HRP327731 IBL327714:IBL327731 ILH327714:ILH327731 IVD327714:IVD327731 JEZ327714:JEZ327731 JOV327714:JOV327731 JYR327714:JYR327731 KIN327714:KIN327731 KSJ327714:KSJ327731 LCF327714:LCF327731 LMB327714:LMB327731 LVX327714:LVX327731 MFT327714:MFT327731 MPP327714:MPP327731 MZL327714:MZL327731 NJH327714:NJH327731 NTD327714:NTD327731 OCZ327714:OCZ327731 OMV327714:OMV327731 OWR327714:OWR327731 PGN327714:PGN327731 PQJ327714:PQJ327731 QAF327714:QAF327731 QKB327714:QKB327731 QTX327714:QTX327731 RDT327714:RDT327731 RNP327714:RNP327731 RXL327714:RXL327731 SHH327714:SHH327731 SRD327714:SRD327731 TAZ327714:TAZ327731 TKV327714:TKV327731 TUR327714:TUR327731 UEN327714:UEN327731 UOJ327714:UOJ327731 UYF327714:UYF327731 VIB327714:VIB327731 VRX327714:VRX327731 WBT327714:WBT327731 WLP327714:WLP327731 WVL327714:WVL327731 E393250:E393267 IZ393250:IZ393267 SV393250:SV393267 ACR393250:ACR393267 AMN393250:AMN393267 AWJ393250:AWJ393267 BGF393250:BGF393267 BQB393250:BQB393267 BZX393250:BZX393267 CJT393250:CJT393267 CTP393250:CTP393267 DDL393250:DDL393267 DNH393250:DNH393267 DXD393250:DXD393267 EGZ393250:EGZ393267 EQV393250:EQV393267 FAR393250:FAR393267 FKN393250:FKN393267 FUJ393250:FUJ393267 GEF393250:GEF393267 GOB393250:GOB393267 GXX393250:GXX393267 HHT393250:HHT393267 HRP393250:HRP393267 IBL393250:IBL393267 ILH393250:ILH393267 IVD393250:IVD393267 JEZ393250:JEZ393267 JOV393250:JOV393267 JYR393250:JYR393267 KIN393250:KIN393267 KSJ393250:KSJ393267 LCF393250:LCF393267 LMB393250:LMB393267 LVX393250:LVX393267 MFT393250:MFT393267 MPP393250:MPP393267 MZL393250:MZL393267 NJH393250:NJH393267 NTD393250:NTD393267 OCZ393250:OCZ393267 OMV393250:OMV393267 OWR393250:OWR393267 PGN393250:PGN393267 PQJ393250:PQJ393267 QAF393250:QAF393267 QKB393250:QKB393267 QTX393250:QTX393267 RDT393250:RDT393267 RNP393250:RNP393267 RXL393250:RXL393267 SHH393250:SHH393267 SRD393250:SRD393267 TAZ393250:TAZ393267 TKV393250:TKV393267 TUR393250:TUR393267 UEN393250:UEN393267 UOJ393250:UOJ393267 UYF393250:UYF393267 VIB393250:VIB393267 VRX393250:VRX393267 WBT393250:WBT393267 WLP393250:WLP393267 WVL393250:WVL393267 E458786:E458803 IZ458786:IZ458803 SV458786:SV458803 ACR458786:ACR458803 AMN458786:AMN458803 AWJ458786:AWJ458803 BGF458786:BGF458803 BQB458786:BQB458803 BZX458786:BZX458803 CJT458786:CJT458803 CTP458786:CTP458803 DDL458786:DDL458803 DNH458786:DNH458803 DXD458786:DXD458803 EGZ458786:EGZ458803 EQV458786:EQV458803 FAR458786:FAR458803 FKN458786:FKN458803 FUJ458786:FUJ458803 GEF458786:GEF458803 GOB458786:GOB458803 GXX458786:GXX458803 HHT458786:HHT458803 HRP458786:HRP458803 IBL458786:IBL458803 ILH458786:ILH458803 IVD458786:IVD458803 JEZ458786:JEZ458803 JOV458786:JOV458803 JYR458786:JYR458803 KIN458786:KIN458803 KSJ458786:KSJ458803 LCF458786:LCF458803 LMB458786:LMB458803 LVX458786:LVX458803 MFT458786:MFT458803 MPP458786:MPP458803 MZL458786:MZL458803 NJH458786:NJH458803 NTD458786:NTD458803 OCZ458786:OCZ458803 OMV458786:OMV458803 OWR458786:OWR458803 PGN458786:PGN458803 PQJ458786:PQJ458803 QAF458786:QAF458803 QKB458786:QKB458803 QTX458786:QTX458803 RDT458786:RDT458803 RNP458786:RNP458803 RXL458786:RXL458803 SHH458786:SHH458803 SRD458786:SRD458803 TAZ458786:TAZ458803 TKV458786:TKV458803 TUR458786:TUR458803 UEN458786:UEN458803 UOJ458786:UOJ458803 UYF458786:UYF458803 VIB458786:VIB458803 VRX458786:VRX458803 WBT458786:WBT458803 WLP458786:WLP458803 WVL458786:WVL458803 E524322:E524339 IZ524322:IZ524339 SV524322:SV524339 ACR524322:ACR524339 AMN524322:AMN524339 AWJ524322:AWJ524339 BGF524322:BGF524339 BQB524322:BQB524339 BZX524322:BZX524339 CJT524322:CJT524339 CTP524322:CTP524339 DDL524322:DDL524339 DNH524322:DNH524339 DXD524322:DXD524339 EGZ524322:EGZ524339 EQV524322:EQV524339 FAR524322:FAR524339 FKN524322:FKN524339 FUJ524322:FUJ524339 GEF524322:GEF524339 GOB524322:GOB524339 GXX524322:GXX524339 HHT524322:HHT524339 HRP524322:HRP524339 IBL524322:IBL524339 ILH524322:ILH524339 IVD524322:IVD524339 JEZ524322:JEZ524339 JOV524322:JOV524339 JYR524322:JYR524339 KIN524322:KIN524339 KSJ524322:KSJ524339 LCF524322:LCF524339 LMB524322:LMB524339 LVX524322:LVX524339 MFT524322:MFT524339 MPP524322:MPP524339 MZL524322:MZL524339 NJH524322:NJH524339 NTD524322:NTD524339 OCZ524322:OCZ524339 OMV524322:OMV524339 OWR524322:OWR524339 PGN524322:PGN524339 PQJ524322:PQJ524339 QAF524322:QAF524339 QKB524322:QKB524339 QTX524322:QTX524339 RDT524322:RDT524339 RNP524322:RNP524339 RXL524322:RXL524339 SHH524322:SHH524339 SRD524322:SRD524339 TAZ524322:TAZ524339 TKV524322:TKV524339 TUR524322:TUR524339 UEN524322:UEN524339 UOJ524322:UOJ524339 UYF524322:UYF524339 VIB524322:VIB524339 VRX524322:VRX524339 WBT524322:WBT524339 WLP524322:WLP524339 WVL524322:WVL524339 E589858:E589875 IZ589858:IZ589875 SV589858:SV589875 ACR589858:ACR589875 AMN589858:AMN589875 AWJ589858:AWJ589875 BGF589858:BGF589875 BQB589858:BQB589875 BZX589858:BZX589875 CJT589858:CJT589875 CTP589858:CTP589875 DDL589858:DDL589875 DNH589858:DNH589875 DXD589858:DXD589875 EGZ589858:EGZ589875 EQV589858:EQV589875 FAR589858:FAR589875 FKN589858:FKN589875 FUJ589858:FUJ589875 GEF589858:GEF589875 GOB589858:GOB589875 GXX589858:GXX589875 HHT589858:HHT589875 HRP589858:HRP589875 IBL589858:IBL589875 ILH589858:ILH589875 IVD589858:IVD589875 JEZ589858:JEZ589875 JOV589858:JOV589875 JYR589858:JYR589875 KIN589858:KIN589875 KSJ589858:KSJ589875 LCF589858:LCF589875 LMB589858:LMB589875 LVX589858:LVX589875 MFT589858:MFT589875 MPP589858:MPP589875 MZL589858:MZL589875 NJH589858:NJH589875 NTD589858:NTD589875 OCZ589858:OCZ589875 OMV589858:OMV589875 OWR589858:OWR589875 PGN589858:PGN589875 PQJ589858:PQJ589875 QAF589858:QAF589875 QKB589858:QKB589875 QTX589858:QTX589875 RDT589858:RDT589875 RNP589858:RNP589875 RXL589858:RXL589875 SHH589858:SHH589875 SRD589858:SRD589875 TAZ589858:TAZ589875 TKV589858:TKV589875 TUR589858:TUR589875 UEN589858:UEN589875 UOJ589858:UOJ589875 UYF589858:UYF589875 VIB589858:VIB589875 VRX589858:VRX589875 WBT589858:WBT589875 WLP589858:WLP589875 WVL589858:WVL589875 E655394:E655411 IZ655394:IZ655411 SV655394:SV655411 ACR655394:ACR655411 AMN655394:AMN655411 AWJ655394:AWJ655411 BGF655394:BGF655411 BQB655394:BQB655411 BZX655394:BZX655411 CJT655394:CJT655411 CTP655394:CTP655411 DDL655394:DDL655411 DNH655394:DNH655411 DXD655394:DXD655411 EGZ655394:EGZ655411 EQV655394:EQV655411 FAR655394:FAR655411 FKN655394:FKN655411 FUJ655394:FUJ655411 GEF655394:GEF655411 GOB655394:GOB655411 GXX655394:GXX655411 HHT655394:HHT655411 HRP655394:HRP655411 IBL655394:IBL655411 ILH655394:ILH655411 IVD655394:IVD655411 JEZ655394:JEZ655411 JOV655394:JOV655411 JYR655394:JYR655411 KIN655394:KIN655411 KSJ655394:KSJ655411 LCF655394:LCF655411 LMB655394:LMB655411 LVX655394:LVX655411 MFT655394:MFT655411 MPP655394:MPP655411 MZL655394:MZL655411 NJH655394:NJH655411 NTD655394:NTD655411 OCZ655394:OCZ655411 OMV655394:OMV655411 OWR655394:OWR655411 PGN655394:PGN655411 PQJ655394:PQJ655411 QAF655394:QAF655411 QKB655394:QKB655411 QTX655394:QTX655411 RDT655394:RDT655411 RNP655394:RNP655411 RXL655394:RXL655411 SHH655394:SHH655411 SRD655394:SRD655411 TAZ655394:TAZ655411 TKV655394:TKV655411 TUR655394:TUR655411 UEN655394:UEN655411 UOJ655394:UOJ655411 UYF655394:UYF655411 VIB655394:VIB655411 VRX655394:VRX655411 WBT655394:WBT655411 WLP655394:WLP655411 WVL655394:WVL655411 E720930:E720947 IZ720930:IZ720947 SV720930:SV720947 ACR720930:ACR720947 AMN720930:AMN720947 AWJ720930:AWJ720947 BGF720930:BGF720947 BQB720930:BQB720947 BZX720930:BZX720947 CJT720930:CJT720947 CTP720930:CTP720947 DDL720930:DDL720947 DNH720930:DNH720947 DXD720930:DXD720947 EGZ720930:EGZ720947 EQV720930:EQV720947 FAR720930:FAR720947 FKN720930:FKN720947 FUJ720930:FUJ720947 GEF720930:GEF720947 GOB720930:GOB720947 GXX720930:GXX720947 HHT720930:HHT720947 HRP720930:HRP720947 IBL720930:IBL720947 ILH720930:ILH720947 IVD720930:IVD720947 JEZ720930:JEZ720947 JOV720930:JOV720947 JYR720930:JYR720947 KIN720930:KIN720947 KSJ720930:KSJ720947 LCF720930:LCF720947 LMB720930:LMB720947 LVX720930:LVX720947 MFT720930:MFT720947 MPP720930:MPP720947 MZL720930:MZL720947 NJH720930:NJH720947 NTD720930:NTD720947 OCZ720930:OCZ720947 OMV720930:OMV720947 OWR720930:OWR720947 PGN720930:PGN720947 PQJ720930:PQJ720947 QAF720930:QAF720947 QKB720930:QKB720947 QTX720930:QTX720947 RDT720930:RDT720947 RNP720930:RNP720947 RXL720930:RXL720947 SHH720930:SHH720947 SRD720930:SRD720947 TAZ720930:TAZ720947 TKV720930:TKV720947 TUR720930:TUR720947 UEN720930:UEN720947 UOJ720930:UOJ720947 UYF720930:UYF720947 VIB720930:VIB720947 VRX720930:VRX720947 WBT720930:WBT720947 WLP720930:WLP720947 WVL720930:WVL720947 E786466:E786483 IZ786466:IZ786483 SV786466:SV786483 ACR786466:ACR786483 AMN786466:AMN786483 AWJ786466:AWJ786483 BGF786466:BGF786483 BQB786466:BQB786483 BZX786466:BZX786483 CJT786466:CJT786483 CTP786466:CTP786483 DDL786466:DDL786483 DNH786466:DNH786483 DXD786466:DXD786483 EGZ786466:EGZ786483 EQV786466:EQV786483 FAR786466:FAR786483 FKN786466:FKN786483 FUJ786466:FUJ786483 GEF786466:GEF786483 GOB786466:GOB786483 GXX786466:GXX786483 HHT786466:HHT786483 HRP786466:HRP786483 IBL786466:IBL786483 ILH786466:ILH786483 IVD786466:IVD786483 JEZ786466:JEZ786483 JOV786466:JOV786483 JYR786466:JYR786483 KIN786466:KIN786483 KSJ786466:KSJ786483 LCF786466:LCF786483 LMB786466:LMB786483 LVX786466:LVX786483 MFT786466:MFT786483 MPP786466:MPP786483 MZL786466:MZL786483 NJH786466:NJH786483 NTD786466:NTD786483 OCZ786466:OCZ786483 OMV786466:OMV786483 OWR786466:OWR786483 PGN786466:PGN786483 PQJ786466:PQJ786483 QAF786466:QAF786483 QKB786466:QKB786483 QTX786466:QTX786483 RDT786466:RDT786483 RNP786466:RNP786483 RXL786466:RXL786483 SHH786466:SHH786483 SRD786466:SRD786483 TAZ786466:TAZ786483 TKV786466:TKV786483 TUR786466:TUR786483 UEN786466:UEN786483 UOJ786466:UOJ786483 UYF786466:UYF786483 VIB786466:VIB786483 VRX786466:VRX786483 WBT786466:WBT786483 WLP786466:WLP786483 WVL786466:WVL786483 E852002:E852019 IZ852002:IZ852019 SV852002:SV852019 ACR852002:ACR852019 AMN852002:AMN852019 AWJ852002:AWJ852019 BGF852002:BGF852019 BQB852002:BQB852019 BZX852002:BZX852019 CJT852002:CJT852019 CTP852002:CTP852019 DDL852002:DDL852019 DNH852002:DNH852019 DXD852002:DXD852019 EGZ852002:EGZ852019 EQV852002:EQV852019 FAR852002:FAR852019 FKN852002:FKN852019 FUJ852002:FUJ852019 GEF852002:GEF852019 GOB852002:GOB852019 GXX852002:GXX852019 HHT852002:HHT852019 HRP852002:HRP852019 IBL852002:IBL852019 ILH852002:ILH852019 IVD852002:IVD852019 JEZ852002:JEZ852019 JOV852002:JOV852019 JYR852002:JYR852019 KIN852002:KIN852019 KSJ852002:KSJ852019 LCF852002:LCF852019 LMB852002:LMB852019 LVX852002:LVX852019 MFT852002:MFT852019 MPP852002:MPP852019 MZL852002:MZL852019 NJH852002:NJH852019 NTD852002:NTD852019 OCZ852002:OCZ852019 OMV852002:OMV852019 OWR852002:OWR852019 PGN852002:PGN852019 PQJ852002:PQJ852019 QAF852002:QAF852019 QKB852002:QKB852019 QTX852002:QTX852019 RDT852002:RDT852019 RNP852002:RNP852019 RXL852002:RXL852019 SHH852002:SHH852019 SRD852002:SRD852019 TAZ852002:TAZ852019 TKV852002:TKV852019 TUR852002:TUR852019 UEN852002:UEN852019 UOJ852002:UOJ852019 UYF852002:UYF852019 VIB852002:VIB852019 VRX852002:VRX852019 WBT852002:WBT852019 WLP852002:WLP852019 WVL852002:WVL852019 E917538:E917555 IZ917538:IZ917555 SV917538:SV917555 ACR917538:ACR917555 AMN917538:AMN917555 AWJ917538:AWJ917555 BGF917538:BGF917555 BQB917538:BQB917555 BZX917538:BZX917555 CJT917538:CJT917555 CTP917538:CTP917555 DDL917538:DDL917555 DNH917538:DNH917555 DXD917538:DXD917555 EGZ917538:EGZ917555 EQV917538:EQV917555 FAR917538:FAR917555 FKN917538:FKN917555 FUJ917538:FUJ917555 GEF917538:GEF917555 GOB917538:GOB917555 GXX917538:GXX917555 HHT917538:HHT917555 HRP917538:HRP917555 IBL917538:IBL917555 ILH917538:ILH917555 IVD917538:IVD917555 JEZ917538:JEZ917555 JOV917538:JOV917555 JYR917538:JYR917555 KIN917538:KIN917555 KSJ917538:KSJ917555 LCF917538:LCF917555 LMB917538:LMB917555 LVX917538:LVX917555 MFT917538:MFT917555 MPP917538:MPP917555 MZL917538:MZL917555 NJH917538:NJH917555 NTD917538:NTD917555 OCZ917538:OCZ917555 OMV917538:OMV917555 OWR917538:OWR917555 PGN917538:PGN917555 PQJ917538:PQJ917555 QAF917538:QAF917555 QKB917538:QKB917555 QTX917538:QTX917555 RDT917538:RDT917555 RNP917538:RNP917555 RXL917538:RXL917555 SHH917538:SHH917555 SRD917538:SRD917555 TAZ917538:TAZ917555 TKV917538:TKV917555 TUR917538:TUR917555 UEN917538:UEN917555 UOJ917538:UOJ917555 UYF917538:UYF917555 VIB917538:VIB917555 VRX917538:VRX917555 WBT917538:WBT917555 WLP917538:WLP917555 WVL917538:WVL917555 E983074:E983091 IZ983074:IZ983091 SV983074:SV983091 ACR983074:ACR983091 AMN983074:AMN983091 AWJ983074:AWJ983091 BGF983074:BGF983091 BQB983074:BQB983091 BZX983074:BZX983091 CJT983074:CJT983091 CTP983074:CTP983091 DDL983074:DDL983091 DNH983074:DNH983091 DXD983074:DXD983091 EGZ983074:EGZ983091 EQV983074:EQV983091 FAR983074:FAR983091 FKN983074:FKN983091 FUJ983074:FUJ983091 GEF983074:GEF983091 GOB983074:GOB983091 GXX983074:GXX983091 HHT983074:HHT983091 HRP983074:HRP983091 IBL983074:IBL983091 ILH983074:ILH983091 IVD983074:IVD983091 JEZ983074:JEZ983091 JOV983074:JOV983091 JYR983074:JYR983091 KIN983074:KIN983091 KSJ983074:KSJ983091 LCF983074:LCF983091 LMB983074:LMB983091 LVX983074:LVX983091 MFT983074:MFT983091 MPP983074:MPP983091 MZL983074:MZL983091 NJH983074:NJH983091 NTD983074:NTD983091 OCZ983074:OCZ983091 OMV983074:OMV983091 OWR983074:OWR983091 PGN983074:PGN983091 PQJ983074:PQJ983091 QAF983074:QAF983091 QKB983074:QKB983091 QTX983074:QTX983091 RDT983074:RDT983091 RNP983074:RNP983091 RXL983074:RXL983091 SHH983074:SHH983091 SRD983074:SRD983091 TAZ983074:TAZ983091 TKV983074:TKV983091 TUR983074:TUR983091 UEN983074:UEN983091 UOJ983074:UOJ983091 UYF983074:UYF983091 VIB983074:VIB983091 VRX983074:VRX983091 WBT983074:WBT983091 WLP983074:WLP983091 WVL983074:WVL983091 E22:E32 IZ22:IZ32 SV22:SV32 ACR22:ACR32 AMN22:AMN32 AWJ22:AWJ32 BGF22:BGF32 BQB22:BQB32 BZX22:BZX32 CJT22:CJT32 CTP22:CTP32 DDL22:DDL32 DNH22:DNH32 DXD22:DXD32 EGZ22:EGZ32 EQV22:EQV32 FAR22:FAR32 FKN22:FKN32 FUJ22:FUJ32 GEF22:GEF32 GOB22:GOB32 GXX22:GXX32 HHT22:HHT32 HRP22:HRP32 IBL22:IBL32 ILH22:ILH32 IVD22:IVD32 JEZ22:JEZ32 JOV22:JOV32 JYR22:JYR32 KIN22:KIN32 KSJ22:KSJ32 LCF22:LCF32 LMB22:LMB32 LVX22:LVX32 MFT22:MFT32 MPP22:MPP32 MZL22:MZL32 NJH22:NJH32 NTD22:NTD32 OCZ22:OCZ32 OMV22:OMV32 OWR22:OWR32 PGN22:PGN32 PQJ22:PQJ32 QAF22:QAF32 QKB22:QKB32 QTX22:QTX32 RDT22:RDT32 RNP22:RNP32 RXL22:RXL32 SHH22:SHH32 SRD22:SRD32 TAZ22:TAZ32 TKV22:TKV32 TUR22:TUR32 UEN22:UEN32 UOJ22:UOJ32 UYF22:UYF32 VIB22:VIB32 VRX22:VRX32 WBT22:WBT32 WLP22:WLP32 WVL22:WVL32 E65558:E65568 IZ65558:IZ65568 SV65558:SV65568 ACR65558:ACR65568 AMN65558:AMN65568 AWJ65558:AWJ65568 BGF65558:BGF65568 BQB65558:BQB65568 BZX65558:BZX65568 CJT65558:CJT65568 CTP65558:CTP65568 DDL65558:DDL65568 DNH65558:DNH65568 DXD65558:DXD65568 EGZ65558:EGZ65568 EQV65558:EQV65568 FAR65558:FAR65568 FKN65558:FKN65568 FUJ65558:FUJ65568 GEF65558:GEF65568 GOB65558:GOB65568 GXX65558:GXX65568 HHT65558:HHT65568 HRP65558:HRP65568 IBL65558:IBL65568 ILH65558:ILH65568 IVD65558:IVD65568 JEZ65558:JEZ65568 JOV65558:JOV65568 JYR65558:JYR65568 KIN65558:KIN65568 KSJ65558:KSJ65568 LCF65558:LCF65568 LMB65558:LMB65568 LVX65558:LVX65568 MFT65558:MFT65568 MPP65558:MPP65568 MZL65558:MZL65568 NJH65558:NJH65568 NTD65558:NTD65568 OCZ65558:OCZ65568 OMV65558:OMV65568 OWR65558:OWR65568 PGN65558:PGN65568 PQJ65558:PQJ65568 QAF65558:QAF65568 QKB65558:QKB65568 QTX65558:QTX65568 RDT65558:RDT65568 RNP65558:RNP65568 RXL65558:RXL65568 SHH65558:SHH65568 SRD65558:SRD65568 TAZ65558:TAZ65568 TKV65558:TKV65568 TUR65558:TUR65568 UEN65558:UEN65568 UOJ65558:UOJ65568 UYF65558:UYF65568 VIB65558:VIB65568 VRX65558:VRX65568 WBT65558:WBT65568 WLP65558:WLP65568 WVL65558:WVL65568 E131094:E131104 IZ131094:IZ131104 SV131094:SV131104 ACR131094:ACR131104 AMN131094:AMN131104 AWJ131094:AWJ131104 BGF131094:BGF131104 BQB131094:BQB131104 BZX131094:BZX131104 CJT131094:CJT131104 CTP131094:CTP131104 DDL131094:DDL131104 DNH131094:DNH131104 DXD131094:DXD131104 EGZ131094:EGZ131104 EQV131094:EQV131104 FAR131094:FAR131104 FKN131094:FKN131104 FUJ131094:FUJ131104 GEF131094:GEF131104 GOB131094:GOB131104 GXX131094:GXX131104 HHT131094:HHT131104 HRP131094:HRP131104 IBL131094:IBL131104 ILH131094:ILH131104 IVD131094:IVD131104 JEZ131094:JEZ131104 JOV131094:JOV131104 JYR131094:JYR131104 KIN131094:KIN131104 KSJ131094:KSJ131104 LCF131094:LCF131104 LMB131094:LMB131104 LVX131094:LVX131104 MFT131094:MFT131104 MPP131094:MPP131104 MZL131094:MZL131104 NJH131094:NJH131104 NTD131094:NTD131104 OCZ131094:OCZ131104 OMV131094:OMV131104 OWR131094:OWR131104 PGN131094:PGN131104 PQJ131094:PQJ131104 QAF131094:QAF131104 QKB131094:QKB131104 QTX131094:QTX131104 RDT131094:RDT131104 RNP131094:RNP131104 RXL131094:RXL131104 SHH131094:SHH131104 SRD131094:SRD131104 TAZ131094:TAZ131104 TKV131094:TKV131104 TUR131094:TUR131104 UEN131094:UEN131104 UOJ131094:UOJ131104 UYF131094:UYF131104 VIB131094:VIB131104 VRX131094:VRX131104 WBT131094:WBT131104 WLP131094:WLP131104 WVL131094:WVL131104 E196630:E196640 IZ196630:IZ196640 SV196630:SV196640 ACR196630:ACR196640 AMN196630:AMN196640 AWJ196630:AWJ196640 BGF196630:BGF196640 BQB196630:BQB196640 BZX196630:BZX196640 CJT196630:CJT196640 CTP196630:CTP196640 DDL196630:DDL196640 DNH196630:DNH196640 DXD196630:DXD196640 EGZ196630:EGZ196640 EQV196630:EQV196640 FAR196630:FAR196640 FKN196630:FKN196640 FUJ196630:FUJ196640 GEF196630:GEF196640 GOB196630:GOB196640 GXX196630:GXX196640 HHT196630:HHT196640 HRP196630:HRP196640 IBL196630:IBL196640 ILH196630:ILH196640 IVD196630:IVD196640 JEZ196630:JEZ196640 JOV196630:JOV196640 JYR196630:JYR196640 KIN196630:KIN196640 KSJ196630:KSJ196640 LCF196630:LCF196640 LMB196630:LMB196640 LVX196630:LVX196640 MFT196630:MFT196640 MPP196630:MPP196640 MZL196630:MZL196640 NJH196630:NJH196640 NTD196630:NTD196640 OCZ196630:OCZ196640 OMV196630:OMV196640 OWR196630:OWR196640 PGN196630:PGN196640 PQJ196630:PQJ196640 QAF196630:QAF196640 QKB196630:QKB196640 QTX196630:QTX196640 RDT196630:RDT196640 RNP196630:RNP196640 RXL196630:RXL196640 SHH196630:SHH196640 SRD196630:SRD196640 TAZ196630:TAZ196640 TKV196630:TKV196640 TUR196630:TUR196640 UEN196630:UEN196640 UOJ196630:UOJ196640 UYF196630:UYF196640 VIB196630:VIB196640 VRX196630:VRX196640 WBT196630:WBT196640 WLP196630:WLP196640 WVL196630:WVL196640 E262166:E262176 IZ262166:IZ262176 SV262166:SV262176 ACR262166:ACR262176 AMN262166:AMN262176 AWJ262166:AWJ262176 BGF262166:BGF262176 BQB262166:BQB262176 BZX262166:BZX262176 CJT262166:CJT262176 CTP262166:CTP262176 DDL262166:DDL262176 DNH262166:DNH262176 DXD262166:DXD262176 EGZ262166:EGZ262176 EQV262166:EQV262176 FAR262166:FAR262176 FKN262166:FKN262176 FUJ262166:FUJ262176 GEF262166:GEF262176 GOB262166:GOB262176 GXX262166:GXX262176 HHT262166:HHT262176 HRP262166:HRP262176 IBL262166:IBL262176 ILH262166:ILH262176 IVD262166:IVD262176 JEZ262166:JEZ262176 JOV262166:JOV262176 JYR262166:JYR262176 KIN262166:KIN262176 KSJ262166:KSJ262176 LCF262166:LCF262176 LMB262166:LMB262176 LVX262166:LVX262176 MFT262166:MFT262176 MPP262166:MPP262176 MZL262166:MZL262176 NJH262166:NJH262176 NTD262166:NTD262176 OCZ262166:OCZ262176 OMV262166:OMV262176 OWR262166:OWR262176 PGN262166:PGN262176 PQJ262166:PQJ262176 QAF262166:QAF262176 QKB262166:QKB262176 QTX262166:QTX262176 RDT262166:RDT262176 RNP262166:RNP262176 RXL262166:RXL262176 SHH262166:SHH262176 SRD262166:SRD262176 TAZ262166:TAZ262176 TKV262166:TKV262176 TUR262166:TUR262176 UEN262166:UEN262176 UOJ262166:UOJ262176 UYF262166:UYF262176 VIB262166:VIB262176 VRX262166:VRX262176 WBT262166:WBT262176 WLP262166:WLP262176 WVL262166:WVL262176 E327702:E327712 IZ327702:IZ327712 SV327702:SV327712 ACR327702:ACR327712 AMN327702:AMN327712 AWJ327702:AWJ327712 BGF327702:BGF327712 BQB327702:BQB327712 BZX327702:BZX327712 CJT327702:CJT327712 CTP327702:CTP327712 DDL327702:DDL327712 DNH327702:DNH327712 DXD327702:DXD327712 EGZ327702:EGZ327712 EQV327702:EQV327712 FAR327702:FAR327712 FKN327702:FKN327712 FUJ327702:FUJ327712 GEF327702:GEF327712 GOB327702:GOB327712 GXX327702:GXX327712 HHT327702:HHT327712 HRP327702:HRP327712 IBL327702:IBL327712 ILH327702:ILH327712 IVD327702:IVD327712 JEZ327702:JEZ327712 JOV327702:JOV327712 JYR327702:JYR327712 KIN327702:KIN327712 KSJ327702:KSJ327712 LCF327702:LCF327712 LMB327702:LMB327712 LVX327702:LVX327712 MFT327702:MFT327712 MPP327702:MPP327712 MZL327702:MZL327712 NJH327702:NJH327712 NTD327702:NTD327712 OCZ327702:OCZ327712 OMV327702:OMV327712 OWR327702:OWR327712 PGN327702:PGN327712 PQJ327702:PQJ327712 QAF327702:QAF327712 QKB327702:QKB327712 QTX327702:QTX327712 RDT327702:RDT327712 RNP327702:RNP327712 RXL327702:RXL327712 SHH327702:SHH327712 SRD327702:SRD327712 TAZ327702:TAZ327712 TKV327702:TKV327712 TUR327702:TUR327712 UEN327702:UEN327712 UOJ327702:UOJ327712 UYF327702:UYF327712 VIB327702:VIB327712 VRX327702:VRX327712 WBT327702:WBT327712 WLP327702:WLP327712 WVL327702:WVL327712 E393238:E393248 IZ393238:IZ393248 SV393238:SV393248 ACR393238:ACR393248 AMN393238:AMN393248 AWJ393238:AWJ393248 BGF393238:BGF393248 BQB393238:BQB393248 BZX393238:BZX393248 CJT393238:CJT393248 CTP393238:CTP393248 DDL393238:DDL393248 DNH393238:DNH393248 DXD393238:DXD393248 EGZ393238:EGZ393248 EQV393238:EQV393248 FAR393238:FAR393248 FKN393238:FKN393248 FUJ393238:FUJ393248 GEF393238:GEF393248 GOB393238:GOB393248 GXX393238:GXX393248 HHT393238:HHT393248 HRP393238:HRP393248 IBL393238:IBL393248 ILH393238:ILH393248 IVD393238:IVD393248 JEZ393238:JEZ393248 JOV393238:JOV393248 JYR393238:JYR393248 KIN393238:KIN393248 KSJ393238:KSJ393248 LCF393238:LCF393248 LMB393238:LMB393248 LVX393238:LVX393248 MFT393238:MFT393248 MPP393238:MPP393248 MZL393238:MZL393248 NJH393238:NJH393248 NTD393238:NTD393248 OCZ393238:OCZ393248 OMV393238:OMV393248 OWR393238:OWR393248 PGN393238:PGN393248 PQJ393238:PQJ393248 QAF393238:QAF393248 QKB393238:QKB393248 QTX393238:QTX393248 RDT393238:RDT393248 RNP393238:RNP393248 RXL393238:RXL393248 SHH393238:SHH393248 SRD393238:SRD393248 TAZ393238:TAZ393248 TKV393238:TKV393248 TUR393238:TUR393248 UEN393238:UEN393248 UOJ393238:UOJ393248 UYF393238:UYF393248 VIB393238:VIB393248 VRX393238:VRX393248 WBT393238:WBT393248 WLP393238:WLP393248 WVL393238:WVL393248 E458774:E458784 IZ458774:IZ458784 SV458774:SV458784 ACR458774:ACR458784 AMN458774:AMN458784 AWJ458774:AWJ458784 BGF458774:BGF458784 BQB458774:BQB458784 BZX458774:BZX458784 CJT458774:CJT458784 CTP458774:CTP458784 DDL458774:DDL458784 DNH458774:DNH458784 DXD458774:DXD458784 EGZ458774:EGZ458784 EQV458774:EQV458784 FAR458774:FAR458784 FKN458774:FKN458784 FUJ458774:FUJ458784 GEF458774:GEF458784 GOB458774:GOB458784 GXX458774:GXX458784 HHT458774:HHT458784 HRP458774:HRP458784 IBL458774:IBL458784 ILH458774:ILH458784 IVD458774:IVD458784 JEZ458774:JEZ458784 JOV458774:JOV458784 JYR458774:JYR458784 KIN458774:KIN458784 KSJ458774:KSJ458784 LCF458774:LCF458784 LMB458774:LMB458784 LVX458774:LVX458784 MFT458774:MFT458784 MPP458774:MPP458784 MZL458774:MZL458784 NJH458774:NJH458784 NTD458774:NTD458784 OCZ458774:OCZ458784 OMV458774:OMV458784 OWR458774:OWR458784 PGN458774:PGN458784 PQJ458774:PQJ458784 QAF458774:QAF458784 QKB458774:QKB458784 QTX458774:QTX458784 RDT458774:RDT458784 RNP458774:RNP458784 RXL458774:RXL458784 SHH458774:SHH458784 SRD458774:SRD458784 TAZ458774:TAZ458784 TKV458774:TKV458784 TUR458774:TUR458784 UEN458774:UEN458784 UOJ458774:UOJ458784 UYF458774:UYF458784 VIB458774:VIB458784 VRX458774:VRX458784 WBT458774:WBT458784 WLP458774:WLP458784 WVL458774:WVL458784 E524310:E524320 IZ524310:IZ524320 SV524310:SV524320 ACR524310:ACR524320 AMN524310:AMN524320 AWJ524310:AWJ524320 BGF524310:BGF524320 BQB524310:BQB524320 BZX524310:BZX524320 CJT524310:CJT524320 CTP524310:CTP524320 DDL524310:DDL524320 DNH524310:DNH524320 DXD524310:DXD524320 EGZ524310:EGZ524320 EQV524310:EQV524320 FAR524310:FAR524320 FKN524310:FKN524320 FUJ524310:FUJ524320 GEF524310:GEF524320 GOB524310:GOB524320 GXX524310:GXX524320 HHT524310:HHT524320 HRP524310:HRP524320 IBL524310:IBL524320 ILH524310:ILH524320 IVD524310:IVD524320 JEZ524310:JEZ524320 JOV524310:JOV524320 JYR524310:JYR524320 KIN524310:KIN524320 KSJ524310:KSJ524320 LCF524310:LCF524320 LMB524310:LMB524320 LVX524310:LVX524320 MFT524310:MFT524320 MPP524310:MPP524320 MZL524310:MZL524320 NJH524310:NJH524320 NTD524310:NTD524320 OCZ524310:OCZ524320 OMV524310:OMV524320 OWR524310:OWR524320 PGN524310:PGN524320 PQJ524310:PQJ524320 QAF524310:QAF524320 QKB524310:QKB524320 QTX524310:QTX524320 RDT524310:RDT524320 RNP524310:RNP524320 RXL524310:RXL524320 SHH524310:SHH524320 SRD524310:SRD524320 TAZ524310:TAZ524320 TKV524310:TKV524320 TUR524310:TUR524320 UEN524310:UEN524320 UOJ524310:UOJ524320 UYF524310:UYF524320 VIB524310:VIB524320 VRX524310:VRX524320 WBT524310:WBT524320 WLP524310:WLP524320 WVL524310:WVL524320 E589846:E589856 IZ589846:IZ589856 SV589846:SV589856 ACR589846:ACR589856 AMN589846:AMN589856 AWJ589846:AWJ589856 BGF589846:BGF589856 BQB589846:BQB589856 BZX589846:BZX589856 CJT589846:CJT589856 CTP589846:CTP589856 DDL589846:DDL589856 DNH589846:DNH589856 DXD589846:DXD589856 EGZ589846:EGZ589856 EQV589846:EQV589856 FAR589846:FAR589856 FKN589846:FKN589856 FUJ589846:FUJ589856 GEF589846:GEF589856 GOB589846:GOB589856 GXX589846:GXX589856 HHT589846:HHT589856 HRP589846:HRP589856 IBL589846:IBL589856 ILH589846:ILH589856 IVD589846:IVD589856 JEZ589846:JEZ589856 JOV589846:JOV589856 JYR589846:JYR589856 KIN589846:KIN589856 KSJ589846:KSJ589856 LCF589846:LCF589856 LMB589846:LMB589856 LVX589846:LVX589856 MFT589846:MFT589856 MPP589846:MPP589856 MZL589846:MZL589856 NJH589846:NJH589856 NTD589846:NTD589856 OCZ589846:OCZ589856 OMV589846:OMV589856 OWR589846:OWR589856 PGN589846:PGN589856 PQJ589846:PQJ589856 QAF589846:QAF589856 QKB589846:QKB589856 QTX589846:QTX589856 RDT589846:RDT589856 RNP589846:RNP589856 RXL589846:RXL589856 SHH589846:SHH589856 SRD589846:SRD589856 TAZ589846:TAZ589856 TKV589846:TKV589856 TUR589846:TUR589856 UEN589846:UEN589856 UOJ589846:UOJ589856 UYF589846:UYF589856 VIB589846:VIB589856 VRX589846:VRX589856 WBT589846:WBT589856 WLP589846:WLP589856 WVL589846:WVL589856 E655382:E655392 IZ655382:IZ655392 SV655382:SV655392 ACR655382:ACR655392 AMN655382:AMN655392 AWJ655382:AWJ655392 BGF655382:BGF655392 BQB655382:BQB655392 BZX655382:BZX655392 CJT655382:CJT655392 CTP655382:CTP655392 DDL655382:DDL655392 DNH655382:DNH655392 DXD655382:DXD655392 EGZ655382:EGZ655392 EQV655382:EQV655392 FAR655382:FAR655392 FKN655382:FKN655392 FUJ655382:FUJ655392 GEF655382:GEF655392 GOB655382:GOB655392 GXX655382:GXX655392 HHT655382:HHT655392 HRP655382:HRP655392 IBL655382:IBL655392 ILH655382:ILH655392 IVD655382:IVD655392 JEZ655382:JEZ655392 JOV655382:JOV655392 JYR655382:JYR655392 KIN655382:KIN655392 KSJ655382:KSJ655392 LCF655382:LCF655392 LMB655382:LMB655392 LVX655382:LVX655392 MFT655382:MFT655392 MPP655382:MPP655392 MZL655382:MZL655392 NJH655382:NJH655392 NTD655382:NTD655392 OCZ655382:OCZ655392 OMV655382:OMV655392 OWR655382:OWR655392 PGN655382:PGN655392 PQJ655382:PQJ655392 QAF655382:QAF655392 QKB655382:QKB655392 QTX655382:QTX655392 RDT655382:RDT655392 RNP655382:RNP655392 RXL655382:RXL655392 SHH655382:SHH655392 SRD655382:SRD655392 TAZ655382:TAZ655392 TKV655382:TKV655392 TUR655382:TUR655392 UEN655382:UEN655392 UOJ655382:UOJ655392 UYF655382:UYF655392 VIB655382:VIB655392 VRX655382:VRX655392 WBT655382:WBT655392 WLP655382:WLP655392 WVL655382:WVL655392 E720918:E720928 IZ720918:IZ720928 SV720918:SV720928 ACR720918:ACR720928 AMN720918:AMN720928 AWJ720918:AWJ720928 BGF720918:BGF720928 BQB720918:BQB720928 BZX720918:BZX720928 CJT720918:CJT720928 CTP720918:CTP720928 DDL720918:DDL720928 DNH720918:DNH720928 DXD720918:DXD720928 EGZ720918:EGZ720928 EQV720918:EQV720928 FAR720918:FAR720928 FKN720918:FKN720928 FUJ720918:FUJ720928 GEF720918:GEF720928 GOB720918:GOB720928 GXX720918:GXX720928 HHT720918:HHT720928 HRP720918:HRP720928 IBL720918:IBL720928 ILH720918:ILH720928 IVD720918:IVD720928 JEZ720918:JEZ720928 JOV720918:JOV720928 JYR720918:JYR720928 KIN720918:KIN720928 KSJ720918:KSJ720928 LCF720918:LCF720928 LMB720918:LMB720928 LVX720918:LVX720928 MFT720918:MFT720928 MPP720918:MPP720928 MZL720918:MZL720928 NJH720918:NJH720928 NTD720918:NTD720928 OCZ720918:OCZ720928 OMV720918:OMV720928 OWR720918:OWR720928 PGN720918:PGN720928 PQJ720918:PQJ720928 QAF720918:QAF720928 QKB720918:QKB720928 QTX720918:QTX720928 RDT720918:RDT720928 RNP720918:RNP720928 RXL720918:RXL720928 SHH720918:SHH720928 SRD720918:SRD720928 TAZ720918:TAZ720928 TKV720918:TKV720928 TUR720918:TUR720928 UEN720918:UEN720928 UOJ720918:UOJ720928 UYF720918:UYF720928 VIB720918:VIB720928 VRX720918:VRX720928 WBT720918:WBT720928 WLP720918:WLP720928 WVL720918:WVL720928 E786454:E786464 IZ786454:IZ786464 SV786454:SV786464 ACR786454:ACR786464 AMN786454:AMN786464 AWJ786454:AWJ786464 BGF786454:BGF786464 BQB786454:BQB786464 BZX786454:BZX786464 CJT786454:CJT786464 CTP786454:CTP786464 DDL786454:DDL786464 DNH786454:DNH786464 DXD786454:DXD786464 EGZ786454:EGZ786464 EQV786454:EQV786464 FAR786454:FAR786464 FKN786454:FKN786464 FUJ786454:FUJ786464 GEF786454:GEF786464 GOB786454:GOB786464 GXX786454:GXX786464 HHT786454:HHT786464 HRP786454:HRP786464 IBL786454:IBL786464 ILH786454:ILH786464 IVD786454:IVD786464 JEZ786454:JEZ786464 JOV786454:JOV786464 JYR786454:JYR786464 KIN786454:KIN786464 KSJ786454:KSJ786464 LCF786454:LCF786464 LMB786454:LMB786464 LVX786454:LVX786464 MFT786454:MFT786464 MPP786454:MPP786464 MZL786454:MZL786464 NJH786454:NJH786464 NTD786454:NTD786464 OCZ786454:OCZ786464 OMV786454:OMV786464 OWR786454:OWR786464 PGN786454:PGN786464 PQJ786454:PQJ786464 QAF786454:QAF786464 QKB786454:QKB786464 QTX786454:QTX786464 RDT786454:RDT786464 RNP786454:RNP786464 RXL786454:RXL786464 SHH786454:SHH786464 SRD786454:SRD786464 TAZ786454:TAZ786464 TKV786454:TKV786464 TUR786454:TUR786464 UEN786454:UEN786464 UOJ786454:UOJ786464 UYF786454:UYF786464 VIB786454:VIB786464 VRX786454:VRX786464 WBT786454:WBT786464 WLP786454:WLP786464 WVL786454:WVL786464 E851990:E852000 IZ851990:IZ852000 SV851990:SV852000 ACR851990:ACR852000 AMN851990:AMN852000 AWJ851990:AWJ852000 BGF851990:BGF852000 BQB851990:BQB852000 BZX851990:BZX852000 CJT851990:CJT852000 CTP851990:CTP852000 DDL851990:DDL852000 DNH851990:DNH852000 DXD851990:DXD852000 EGZ851990:EGZ852000 EQV851990:EQV852000 FAR851990:FAR852000 FKN851990:FKN852000 FUJ851990:FUJ852000 GEF851990:GEF852000 GOB851990:GOB852000 GXX851990:GXX852000 HHT851990:HHT852000 HRP851990:HRP852000 IBL851990:IBL852000 ILH851990:ILH852000 IVD851990:IVD852000 JEZ851990:JEZ852000 JOV851990:JOV852000 JYR851990:JYR852000 KIN851990:KIN852000 KSJ851990:KSJ852000 LCF851990:LCF852000 LMB851990:LMB852000 LVX851990:LVX852000 MFT851990:MFT852000 MPP851990:MPP852000 MZL851990:MZL852000 NJH851990:NJH852000 NTD851990:NTD852000 OCZ851990:OCZ852000 OMV851990:OMV852000 OWR851990:OWR852000 PGN851990:PGN852000 PQJ851990:PQJ852000 QAF851990:QAF852000 QKB851990:QKB852000 QTX851990:QTX852000 RDT851990:RDT852000 RNP851990:RNP852000 RXL851990:RXL852000 SHH851990:SHH852000 SRD851990:SRD852000 TAZ851990:TAZ852000 TKV851990:TKV852000 TUR851990:TUR852000 UEN851990:UEN852000 UOJ851990:UOJ852000 UYF851990:UYF852000 VIB851990:VIB852000 VRX851990:VRX852000 WBT851990:WBT852000 WLP851990:WLP852000 WVL851990:WVL852000 E917526:E917536 IZ917526:IZ917536 SV917526:SV917536 ACR917526:ACR917536 AMN917526:AMN917536 AWJ917526:AWJ917536 BGF917526:BGF917536 BQB917526:BQB917536 BZX917526:BZX917536 CJT917526:CJT917536 CTP917526:CTP917536 DDL917526:DDL917536 DNH917526:DNH917536 DXD917526:DXD917536 EGZ917526:EGZ917536 EQV917526:EQV917536 FAR917526:FAR917536 FKN917526:FKN917536 FUJ917526:FUJ917536 GEF917526:GEF917536 GOB917526:GOB917536 GXX917526:GXX917536 HHT917526:HHT917536 HRP917526:HRP917536 IBL917526:IBL917536 ILH917526:ILH917536 IVD917526:IVD917536 JEZ917526:JEZ917536 JOV917526:JOV917536 JYR917526:JYR917536 KIN917526:KIN917536 KSJ917526:KSJ917536 LCF917526:LCF917536 LMB917526:LMB917536 LVX917526:LVX917536 MFT917526:MFT917536 MPP917526:MPP917536 MZL917526:MZL917536 NJH917526:NJH917536 NTD917526:NTD917536 OCZ917526:OCZ917536 OMV917526:OMV917536 OWR917526:OWR917536 PGN917526:PGN917536 PQJ917526:PQJ917536 QAF917526:QAF917536 QKB917526:QKB917536 QTX917526:QTX917536 RDT917526:RDT917536 RNP917526:RNP917536 RXL917526:RXL917536 SHH917526:SHH917536 SRD917526:SRD917536 TAZ917526:TAZ917536 TKV917526:TKV917536 TUR917526:TUR917536 UEN917526:UEN917536 UOJ917526:UOJ917536 UYF917526:UYF917536 VIB917526:VIB917536 VRX917526:VRX917536 WBT917526:WBT917536 WLP917526:WLP917536 WVL917526:WVL917536 E983062:E983072 IZ983062:IZ983072 SV983062:SV983072 ACR983062:ACR983072 AMN983062:AMN983072 AWJ983062:AWJ983072 BGF983062:BGF983072 BQB983062:BQB983072 BZX983062:BZX983072 CJT983062:CJT983072 CTP983062:CTP983072 DDL983062:DDL983072 DNH983062:DNH983072 DXD983062:DXD983072 EGZ983062:EGZ983072 EQV983062:EQV983072 FAR983062:FAR983072 FKN983062:FKN983072 FUJ983062:FUJ983072 GEF983062:GEF983072 GOB983062:GOB983072 GXX983062:GXX983072 HHT983062:HHT983072 HRP983062:HRP983072 IBL983062:IBL983072 ILH983062:ILH983072 IVD983062:IVD983072 JEZ983062:JEZ983072 JOV983062:JOV983072 JYR983062:JYR983072 KIN983062:KIN983072 KSJ983062:KSJ983072 LCF983062:LCF983072 LMB983062:LMB983072 LVX983062:LVX983072 MFT983062:MFT983072 MPP983062:MPP983072 MZL983062:MZL983072 NJH983062:NJH983072 NTD983062:NTD983072 OCZ983062:OCZ983072 OMV983062:OMV983072 OWR983062:OWR983072 PGN983062:PGN983072 PQJ983062:PQJ983072 QAF983062:QAF983072 QKB983062:QKB983072 QTX983062:QTX983072 RDT983062:RDT983072 RNP983062:RNP983072 RXL983062:RXL983072 SHH983062:SHH983072 SRD983062:SRD983072 TAZ983062:TAZ983072 TKV983062:TKV983072 TUR983062:TUR983072 UEN983062:UEN983072 UOJ983062:UOJ983072 UYF983062:UYF983072 VIB983062:VIB983072 VRX983062:VRX983072 WBT983062:WBT983072 WLP983062:WLP983072 WVL983062:WVL983072 G22:H32 JB22:JC32 SX22:SY32 ACT22:ACU32 AMP22:AMQ32 AWL22:AWM32 BGH22:BGI32 BQD22:BQE32 BZZ22:CAA32 CJV22:CJW32 CTR22:CTS32 DDN22:DDO32 DNJ22:DNK32 DXF22:DXG32 EHB22:EHC32 EQX22:EQY32 FAT22:FAU32 FKP22:FKQ32 FUL22:FUM32 GEH22:GEI32 GOD22:GOE32 GXZ22:GYA32 HHV22:HHW32 HRR22:HRS32 IBN22:IBO32 ILJ22:ILK32 IVF22:IVG32 JFB22:JFC32 JOX22:JOY32 JYT22:JYU32 KIP22:KIQ32 KSL22:KSM32 LCH22:LCI32 LMD22:LME32 LVZ22:LWA32 MFV22:MFW32 MPR22:MPS32 MZN22:MZO32 NJJ22:NJK32 NTF22:NTG32 ODB22:ODC32 OMX22:OMY32 OWT22:OWU32 PGP22:PGQ32 PQL22:PQM32 QAH22:QAI32 QKD22:QKE32 QTZ22:QUA32 RDV22:RDW32 RNR22:RNS32 RXN22:RXO32 SHJ22:SHK32 SRF22:SRG32 TBB22:TBC32 TKX22:TKY32 TUT22:TUU32 UEP22:UEQ32 UOL22:UOM32 UYH22:UYI32 VID22:VIE32 VRZ22:VSA32 WBV22:WBW32 WLR22:WLS32 WVN22:WVO32 G65558:H65568 JB65558:JC65568 SX65558:SY65568 ACT65558:ACU65568 AMP65558:AMQ65568 AWL65558:AWM65568 BGH65558:BGI65568 BQD65558:BQE65568 BZZ65558:CAA65568 CJV65558:CJW65568 CTR65558:CTS65568 DDN65558:DDO65568 DNJ65558:DNK65568 DXF65558:DXG65568 EHB65558:EHC65568 EQX65558:EQY65568 FAT65558:FAU65568 FKP65558:FKQ65568 FUL65558:FUM65568 GEH65558:GEI65568 GOD65558:GOE65568 GXZ65558:GYA65568 HHV65558:HHW65568 HRR65558:HRS65568 IBN65558:IBO65568 ILJ65558:ILK65568 IVF65558:IVG65568 JFB65558:JFC65568 JOX65558:JOY65568 JYT65558:JYU65568 KIP65558:KIQ65568 KSL65558:KSM65568 LCH65558:LCI65568 LMD65558:LME65568 LVZ65558:LWA65568 MFV65558:MFW65568 MPR65558:MPS65568 MZN65558:MZO65568 NJJ65558:NJK65568 NTF65558:NTG65568 ODB65558:ODC65568 OMX65558:OMY65568 OWT65558:OWU65568 PGP65558:PGQ65568 PQL65558:PQM65568 QAH65558:QAI65568 QKD65558:QKE65568 QTZ65558:QUA65568 RDV65558:RDW65568 RNR65558:RNS65568 RXN65558:RXO65568 SHJ65558:SHK65568 SRF65558:SRG65568 TBB65558:TBC65568 TKX65558:TKY65568 TUT65558:TUU65568 UEP65558:UEQ65568 UOL65558:UOM65568 UYH65558:UYI65568 VID65558:VIE65568 VRZ65558:VSA65568 WBV65558:WBW65568 WLR65558:WLS65568 WVN65558:WVO65568 G131094:H131104 JB131094:JC131104 SX131094:SY131104 ACT131094:ACU131104 AMP131094:AMQ131104 AWL131094:AWM131104 BGH131094:BGI131104 BQD131094:BQE131104 BZZ131094:CAA131104 CJV131094:CJW131104 CTR131094:CTS131104 DDN131094:DDO131104 DNJ131094:DNK131104 DXF131094:DXG131104 EHB131094:EHC131104 EQX131094:EQY131104 FAT131094:FAU131104 FKP131094:FKQ131104 FUL131094:FUM131104 GEH131094:GEI131104 GOD131094:GOE131104 GXZ131094:GYA131104 HHV131094:HHW131104 HRR131094:HRS131104 IBN131094:IBO131104 ILJ131094:ILK131104 IVF131094:IVG131104 JFB131094:JFC131104 JOX131094:JOY131104 JYT131094:JYU131104 KIP131094:KIQ131104 KSL131094:KSM131104 LCH131094:LCI131104 LMD131094:LME131104 LVZ131094:LWA131104 MFV131094:MFW131104 MPR131094:MPS131104 MZN131094:MZO131104 NJJ131094:NJK131104 NTF131094:NTG131104 ODB131094:ODC131104 OMX131094:OMY131104 OWT131094:OWU131104 PGP131094:PGQ131104 PQL131094:PQM131104 QAH131094:QAI131104 QKD131094:QKE131104 QTZ131094:QUA131104 RDV131094:RDW131104 RNR131094:RNS131104 RXN131094:RXO131104 SHJ131094:SHK131104 SRF131094:SRG131104 TBB131094:TBC131104 TKX131094:TKY131104 TUT131094:TUU131104 UEP131094:UEQ131104 UOL131094:UOM131104 UYH131094:UYI131104 VID131094:VIE131104 VRZ131094:VSA131104 WBV131094:WBW131104 WLR131094:WLS131104 WVN131094:WVO131104 G196630:H196640 JB196630:JC196640 SX196630:SY196640 ACT196630:ACU196640 AMP196630:AMQ196640 AWL196630:AWM196640 BGH196630:BGI196640 BQD196630:BQE196640 BZZ196630:CAA196640 CJV196630:CJW196640 CTR196630:CTS196640 DDN196630:DDO196640 DNJ196630:DNK196640 DXF196630:DXG196640 EHB196630:EHC196640 EQX196630:EQY196640 FAT196630:FAU196640 FKP196630:FKQ196640 FUL196630:FUM196640 GEH196630:GEI196640 GOD196630:GOE196640 GXZ196630:GYA196640 HHV196630:HHW196640 HRR196630:HRS196640 IBN196630:IBO196640 ILJ196630:ILK196640 IVF196630:IVG196640 JFB196630:JFC196640 JOX196630:JOY196640 JYT196630:JYU196640 KIP196630:KIQ196640 KSL196630:KSM196640 LCH196630:LCI196640 LMD196630:LME196640 LVZ196630:LWA196640 MFV196630:MFW196640 MPR196630:MPS196640 MZN196630:MZO196640 NJJ196630:NJK196640 NTF196630:NTG196640 ODB196630:ODC196640 OMX196630:OMY196640 OWT196630:OWU196640 PGP196630:PGQ196640 PQL196630:PQM196640 QAH196630:QAI196640 QKD196630:QKE196640 QTZ196630:QUA196640 RDV196630:RDW196640 RNR196630:RNS196640 RXN196630:RXO196640 SHJ196630:SHK196640 SRF196630:SRG196640 TBB196630:TBC196640 TKX196630:TKY196640 TUT196630:TUU196640 UEP196630:UEQ196640 UOL196630:UOM196640 UYH196630:UYI196640 VID196630:VIE196640 VRZ196630:VSA196640 WBV196630:WBW196640 WLR196630:WLS196640 WVN196630:WVO196640 G262166:H262176 JB262166:JC262176 SX262166:SY262176 ACT262166:ACU262176 AMP262166:AMQ262176 AWL262166:AWM262176 BGH262166:BGI262176 BQD262166:BQE262176 BZZ262166:CAA262176 CJV262166:CJW262176 CTR262166:CTS262176 DDN262166:DDO262176 DNJ262166:DNK262176 DXF262166:DXG262176 EHB262166:EHC262176 EQX262166:EQY262176 FAT262166:FAU262176 FKP262166:FKQ262176 FUL262166:FUM262176 GEH262166:GEI262176 GOD262166:GOE262176 GXZ262166:GYA262176 HHV262166:HHW262176 HRR262166:HRS262176 IBN262166:IBO262176 ILJ262166:ILK262176 IVF262166:IVG262176 JFB262166:JFC262176 JOX262166:JOY262176 JYT262166:JYU262176 KIP262166:KIQ262176 KSL262166:KSM262176 LCH262166:LCI262176 LMD262166:LME262176 LVZ262166:LWA262176 MFV262166:MFW262176 MPR262166:MPS262176 MZN262166:MZO262176 NJJ262166:NJK262176 NTF262166:NTG262176 ODB262166:ODC262176 OMX262166:OMY262176 OWT262166:OWU262176 PGP262166:PGQ262176 PQL262166:PQM262176 QAH262166:QAI262176 QKD262166:QKE262176 QTZ262166:QUA262176 RDV262166:RDW262176 RNR262166:RNS262176 RXN262166:RXO262176 SHJ262166:SHK262176 SRF262166:SRG262176 TBB262166:TBC262176 TKX262166:TKY262176 TUT262166:TUU262176 UEP262166:UEQ262176 UOL262166:UOM262176 UYH262166:UYI262176 VID262166:VIE262176 VRZ262166:VSA262176 WBV262166:WBW262176 WLR262166:WLS262176 WVN262166:WVO262176 G327702:H327712 JB327702:JC327712 SX327702:SY327712 ACT327702:ACU327712 AMP327702:AMQ327712 AWL327702:AWM327712 BGH327702:BGI327712 BQD327702:BQE327712 BZZ327702:CAA327712 CJV327702:CJW327712 CTR327702:CTS327712 DDN327702:DDO327712 DNJ327702:DNK327712 DXF327702:DXG327712 EHB327702:EHC327712 EQX327702:EQY327712 FAT327702:FAU327712 FKP327702:FKQ327712 FUL327702:FUM327712 GEH327702:GEI327712 GOD327702:GOE327712 GXZ327702:GYA327712 HHV327702:HHW327712 HRR327702:HRS327712 IBN327702:IBO327712 ILJ327702:ILK327712 IVF327702:IVG327712 JFB327702:JFC327712 JOX327702:JOY327712 JYT327702:JYU327712 KIP327702:KIQ327712 KSL327702:KSM327712 LCH327702:LCI327712 LMD327702:LME327712 LVZ327702:LWA327712 MFV327702:MFW327712 MPR327702:MPS327712 MZN327702:MZO327712 NJJ327702:NJK327712 NTF327702:NTG327712 ODB327702:ODC327712 OMX327702:OMY327712 OWT327702:OWU327712 PGP327702:PGQ327712 PQL327702:PQM327712 QAH327702:QAI327712 QKD327702:QKE327712 QTZ327702:QUA327712 RDV327702:RDW327712 RNR327702:RNS327712 RXN327702:RXO327712 SHJ327702:SHK327712 SRF327702:SRG327712 TBB327702:TBC327712 TKX327702:TKY327712 TUT327702:TUU327712 UEP327702:UEQ327712 UOL327702:UOM327712 UYH327702:UYI327712 VID327702:VIE327712 VRZ327702:VSA327712 WBV327702:WBW327712 WLR327702:WLS327712 WVN327702:WVO327712 G393238:H393248 JB393238:JC393248 SX393238:SY393248 ACT393238:ACU393248 AMP393238:AMQ393248 AWL393238:AWM393248 BGH393238:BGI393248 BQD393238:BQE393248 BZZ393238:CAA393248 CJV393238:CJW393248 CTR393238:CTS393248 DDN393238:DDO393248 DNJ393238:DNK393248 DXF393238:DXG393248 EHB393238:EHC393248 EQX393238:EQY393248 FAT393238:FAU393248 FKP393238:FKQ393248 FUL393238:FUM393248 GEH393238:GEI393248 GOD393238:GOE393248 GXZ393238:GYA393248 HHV393238:HHW393248 HRR393238:HRS393248 IBN393238:IBO393248 ILJ393238:ILK393248 IVF393238:IVG393248 JFB393238:JFC393248 JOX393238:JOY393248 JYT393238:JYU393248 KIP393238:KIQ393248 KSL393238:KSM393248 LCH393238:LCI393248 LMD393238:LME393248 LVZ393238:LWA393248 MFV393238:MFW393248 MPR393238:MPS393248 MZN393238:MZO393248 NJJ393238:NJK393248 NTF393238:NTG393248 ODB393238:ODC393248 OMX393238:OMY393248 OWT393238:OWU393248 PGP393238:PGQ393248 PQL393238:PQM393248 QAH393238:QAI393248 QKD393238:QKE393248 QTZ393238:QUA393248 RDV393238:RDW393248 RNR393238:RNS393248 RXN393238:RXO393248 SHJ393238:SHK393248 SRF393238:SRG393248 TBB393238:TBC393248 TKX393238:TKY393248 TUT393238:TUU393248 UEP393238:UEQ393248 UOL393238:UOM393248 UYH393238:UYI393248 VID393238:VIE393248 VRZ393238:VSA393248 WBV393238:WBW393248 WLR393238:WLS393248 WVN393238:WVO393248 G458774:H458784 JB458774:JC458784 SX458774:SY458784 ACT458774:ACU458784 AMP458774:AMQ458784 AWL458774:AWM458784 BGH458774:BGI458784 BQD458774:BQE458784 BZZ458774:CAA458784 CJV458774:CJW458784 CTR458774:CTS458784 DDN458774:DDO458784 DNJ458774:DNK458784 DXF458774:DXG458784 EHB458774:EHC458784 EQX458774:EQY458784 FAT458774:FAU458784 FKP458774:FKQ458784 FUL458774:FUM458784 GEH458774:GEI458784 GOD458774:GOE458784 GXZ458774:GYA458784 HHV458774:HHW458784 HRR458774:HRS458784 IBN458774:IBO458784 ILJ458774:ILK458784 IVF458774:IVG458784 JFB458774:JFC458784 JOX458774:JOY458784 JYT458774:JYU458784 KIP458774:KIQ458784 KSL458774:KSM458784 LCH458774:LCI458784 LMD458774:LME458784 LVZ458774:LWA458784 MFV458774:MFW458784 MPR458774:MPS458784 MZN458774:MZO458784 NJJ458774:NJK458784 NTF458774:NTG458784 ODB458774:ODC458784 OMX458774:OMY458784 OWT458774:OWU458784 PGP458774:PGQ458784 PQL458774:PQM458784 QAH458774:QAI458784 QKD458774:QKE458784 QTZ458774:QUA458784 RDV458774:RDW458784 RNR458774:RNS458784 RXN458774:RXO458784 SHJ458774:SHK458784 SRF458774:SRG458784 TBB458774:TBC458784 TKX458774:TKY458784 TUT458774:TUU458784 UEP458774:UEQ458784 UOL458774:UOM458784 UYH458774:UYI458784 VID458774:VIE458784 VRZ458774:VSA458784 WBV458774:WBW458784 WLR458774:WLS458784 WVN458774:WVO458784 G524310:H524320 JB524310:JC524320 SX524310:SY524320 ACT524310:ACU524320 AMP524310:AMQ524320 AWL524310:AWM524320 BGH524310:BGI524320 BQD524310:BQE524320 BZZ524310:CAA524320 CJV524310:CJW524320 CTR524310:CTS524320 DDN524310:DDO524320 DNJ524310:DNK524320 DXF524310:DXG524320 EHB524310:EHC524320 EQX524310:EQY524320 FAT524310:FAU524320 FKP524310:FKQ524320 FUL524310:FUM524320 GEH524310:GEI524320 GOD524310:GOE524320 GXZ524310:GYA524320 HHV524310:HHW524320 HRR524310:HRS524320 IBN524310:IBO524320 ILJ524310:ILK524320 IVF524310:IVG524320 JFB524310:JFC524320 JOX524310:JOY524320 JYT524310:JYU524320 KIP524310:KIQ524320 KSL524310:KSM524320 LCH524310:LCI524320 LMD524310:LME524320 LVZ524310:LWA524320 MFV524310:MFW524320 MPR524310:MPS524320 MZN524310:MZO524320 NJJ524310:NJK524320 NTF524310:NTG524320 ODB524310:ODC524320 OMX524310:OMY524320 OWT524310:OWU524320 PGP524310:PGQ524320 PQL524310:PQM524320 QAH524310:QAI524320 QKD524310:QKE524320 QTZ524310:QUA524320 RDV524310:RDW524320 RNR524310:RNS524320 RXN524310:RXO524320 SHJ524310:SHK524320 SRF524310:SRG524320 TBB524310:TBC524320 TKX524310:TKY524320 TUT524310:TUU524320 UEP524310:UEQ524320 UOL524310:UOM524320 UYH524310:UYI524320 VID524310:VIE524320 VRZ524310:VSA524320 WBV524310:WBW524320 WLR524310:WLS524320 WVN524310:WVO524320 G589846:H589856 JB589846:JC589856 SX589846:SY589856 ACT589846:ACU589856 AMP589846:AMQ589856 AWL589846:AWM589856 BGH589846:BGI589856 BQD589846:BQE589856 BZZ589846:CAA589856 CJV589846:CJW589856 CTR589846:CTS589856 DDN589846:DDO589856 DNJ589846:DNK589856 DXF589846:DXG589856 EHB589846:EHC589856 EQX589846:EQY589856 FAT589846:FAU589856 FKP589846:FKQ589856 FUL589846:FUM589856 GEH589846:GEI589856 GOD589846:GOE589856 GXZ589846:GYA589856 HHV589846:HHW589856 HRR589846:HRS589856 IBN589846:IBO589856 ILJ589846:ILK589856 IVF589846:IVG589856 JFB589846:JFC589856 JOX589846:JOY589856 JYT589846:JYU589856 KIP589846:KIQ589856 KSL589846:KSM589856 LCH589846:LCI589856 LMD589846:LME589856 LVZ589846:LWA589856 MFV589846:MFW589856 MPR589846:MPS589856 MZN589846:MZO589856 NJJ589846:NJK589856 NTF589846:NTG589856 ODB589846:ODC589856 OMX589846:OMY589856 OWT589846:OWU589856 PGP589846:PGQ589856 PQL589846:PQM589856 QAH589846:QAI589856 QKD589846:QKE589856 QTZ589846:QUA589856 RDV589846:RDW589856 RNR589846:RNS589856 RXN589846:RXO589856 SHJ589846:SHK589856 SRF589846:SRG589856 TBB589846:TBC589856 TKX589846:TKY589856 TUT589846:TUU589856 UEP589846:UEQ589856 UOL589846:UOM589856 UYH589846:UYI589856 VID589846:VIE589856 VRZ589846:VSA589856 WBV589846:WBW589856 WLR589846:WLS589856 WVN589846:WVO589856 G655382:H655392 JB655382:JC655392 SX655382:SY655392 ACT655382:ACU655392 AMP655382:AMQ655392 AWL655382:AWM655392 BGH655382:BGI655392 BQD655382:BQE655392 BZZ655382:CAA655392 CJV655382:CJW655392 CTR655382:CTS655392 DDN655382:DDO655392 DNJ655382:DNK655392 DXF655382:DXG655392 EHB655382:EHC655392 EQX655382:EQY655392 FAT655382:FAU655392 FKP655382:FKQ655392 FUL655382:FUM655392 GEH655382:GEI655392 GOD655382:GOE655392 GXZ655382:GYA655392 HHV655382:HHW655392 HRR655382:HRS655392 IBN655382:IBO655392 ILJ655382:ILK655392 IVF655382:IVG655392 JFB655382:JFC655392 JOX655382:JOY655392 JYT655382:JYU655392 KIP655382:KIQ655392 KSL655382:KSM655392 LCH655382:LCI655392 LMD655382:LME655392 LVZ655382:LWA655392 MFV655382:MFW655392 MPR655382:MPS655392 MZN655382:MZO655392 NJJ655382:NJK655392 NTF655382:NTG655392 ODB655382:ODC655392 OMX655382:OMY655392 OWT655382:OWU655392 PGP655382:PGQ655392 PQL655382:PQM655392 QAH655382:QAI655392 QKD655382:QKE655392 QTZ655382:QUA655392 RDV655382:RDW655392 RNR655382:RNS655392 RXN655382:RXO655392 SHJ655382:SHK655392 SRF655382:SRG655392 TBB655382:TBC655392 TKX655382:TKY655392 TUT655382:TUU655392 UEP655382:UEQ655392 UOL655382:UOM655392 UYH655382:UYI655392 VID655382:VIE655392 VRZ655382:VSA655392 WBV655382:WBW655392 WLR655382:WLS655392 WVN655382:WVO655392 G720918:H720928 JB720918:JC720928 SX720918:SY720928 ACT720918:ACU720928 AMP720918:AMQ720928 AWL720918:AWM720928 BGH720918:BGI720928 BQD720918:BQE720928 BZZ720918:CAA720928 CJV720918:CJW720928 CTR720918:CTS720928 DDN720918:DDO720928 DNJ720918:DNK720928 DXF720918:DXG720928 EHB720918:EHC720928 EQX720918:EQY720928 FAT720918:FAU720928 FKP720918:FKQ720928 FUL720918:FUM720928 GEH720918:GEI720928 GOD720918:GOE720928 GXZ720918:GYA720928 HHV720918:HHW720928 HRR720918:HRS720928 IBN720918:IBO720928 ILJ720918:ILK720928 IVF720918:IVG720928 JFB720918:JFC720928 JOX720918:JOY720928 JYT720918:JYU720928 KIP720918:KIQ720928 KSL720918:KSM720928 LCH720918:LCI720928 LMD720918:LME720928 LVZ720918:LWA720928 MFV720918:MFW720928 MPR720918:MPS720928 MZN720918:MZO720928 NJJ720918:NJK720928 NTF720918:NTG720928 ODB720918:ODC720928 OMX720918:OMY720928 OWT720918:OWU720928 PGP720918:PGQ720928 PQL720918:PQM720928 QAH720918:QAI720928 QKD720918:QKE720928 QTZ720918:QUA720928 RDV720918:RDW720928 RNR720918:RNS720928 RXN720918:RXO720928 SHJ720918:SHK720928 SRF720918:SRG720928 TBB720918:TBC720928 TKX720918:TKY720928 TUT720918:TUU720928 UEP720918:UEQ720928 UOL720918:UOM720928 UYH720918:UYI720928 VID720918:VIE720928 VRZ720918:VSA720928 WBV720918:WBW720928 WLR720918:WLS720928 WVN720918:WVO720928 G786454:H786464 JB786454:JC786464 SX786454:SY786464 ACT786454:ACU786464 AMP786454:AMQ786464 AWL786454:AWM786464 BGH786454:BGI786464 BQD786454:BQE786464 BZZ786454:CAA786464 CJV786454:CJW786464 CTR786454:CTS786464 DDN786454:DDO786464 DNJ786454:DNK786464 DXF786454:DXG786464 EHB786454:EHC786464 EQX786454:EQY786464 FAT786454:FAU786464 FKP786454:FKQ786464 FUL786454:FUM786464 GEH786454:GEI786464 GOD786454:GOE786464 GXZ786454:GYA786464 HHV786454:HHW786464 HRR786454:HRS786464 IBN786454:IBO786464 ILJ786454:ILK786464 IVF786454:IVG786464 JFB786454:JFC786464 JOX786454:JOY786464 JYT786454:JYU786464 KIP786454:KIQ786464 KSL786454:KSM786464 LCH786454:LCI786464 LMD786454:LME786464 LVZ786454:LWA786464 MFV786454:MFW786464 MPR786454:MPS786464 MZN786454:MZO786464 NJJ786454:NJK786464 NTF786454:NTG786464 ODB786454:ODC786464 OMX786454:OMY786464 OWT786454:OWU786464 PGP786454:PGQ786464 PQL786454:PQM786464 QAH786454:QAI786464 QKD786454:QKE786464 QTZ786454:QUA786464 RDV786454:RDW786464 RNR786454:RNS786464 RXN786454:RXO786464 SHJ786454:SHK786464 SRF786454:SRG786464 TBB786454:TBC786464 TKX786454:TKY786464 TUT786454:TUU786464 UEP786454:UEQ786464 UOL786454:UOM786464 UYH786454:UYI786464 VID786454:VIE786464 VRZ786454:VSA786464 WBV786454:WBW786464 WLR786454:WLS786464 WVN786454:WVO786464 G851990:H852000 JB851990:JC852000 SX851990:SY852000 ACT851990:ACU852000 AMP851990:AMQ852000 AWL851990:AWM852000 BGH851990:BGI852000 BQD851990:BQE852000 BZZ851990:CAA852000 CJV851990:CJW852000 CTR851990:CTS852000 DDN851990:DDO852000 DNJ851990:DNK852000 DXF851990:DXG852000 EHB851990:EHC852000 EQX851990:EQY852000 FAT851990:FAU852000 FKP851990:FKQ852000 FUL851990:FUM852000 GEH851990:GEI852000 GOD851990:GOE852000 GXZ851990:GYA852000 HHV851990:HHW852000 HRR851990:HRS852000 IBN851990:IBO852000 ILJ851990:ILK852000 IVF851990:IVG852000 JFB851990:JFC852000 JOX851990:JOY852000 JYT851990:JYU852000 KIP851990:KIQ852000 KSL851990:KSM852000 LCH851990:LCI852000 LMD851990:LME852000 LVZ851990:LWA852000 MFV851990:MFW852000 MPR851990:MPS852000 MZN851990:MZO852000 NJJ851990:NJK852000 NTF851990:NTG852000 ODB851990:ODC852000 OMX851990:OMY852000 OWT851990:OWU852000 PGP851990:PGQ852000 PQL851990:PQM852000 QAH851990:QAI852000 QKD851990:QKE852000 QTZ851990:QUA852000 RDV851990:RDW852000 RNR851990:RNS852000 RXN851990:RXO852000 SHJ851990:SHK852000 SRF851990:SRG852000 TBB851990:TBC852000 TKX851990:TKY852000 TUT851990:TUU852000 UEP851990:UEQ852000 UOL851990:UOM852000 UYH851990:UYI852000 VID851990:VIE852000 VRZ851990:VSA852000 WBV851990:WBW852000 WLR851990:WLS852000 WVN851990:WVO852000 G917526:H917536 JB917526:JC917536 SX917526:SY917536 ACT917526:ACU917536 AMP917526:AMQ917536 AWL917526:AWM917536 BGH917526:BGI917536 BQD917526:BQE917536 BZZ917526:CAA917536 CJV917526:CJW917536 CTR917526:CTS917536 DDN917526:DDO917536 DNJ917526:DNK917536 DXF917526:DXG917536 EHB917526:EHC917536 EQX917526:EQY917536 FAT917526:FAU917536 FKP917526:FKQ917536 FUL917526:FUM917536 GEH917526:GEI917536 GOD917526:GOE917536 GXZ917526:GYA917536 HHV917526:HHW917536 HRR917526:HRS917536 IBN917526:IBO917536 ILJ917526:ILK917536 IVF917526:IVG917536 JFB917526:JFC917536 JOX917526:JOY917536 JYT917526:JYU917536 KIP917526:KIQ917536 KSL917526:KSM917536 LCH917526:LCI917536 LMD917526:LME917536 LVZ917526:LWA917536 MFV917526:MFW917536 MPR917526:MPS917536 MZN917526:MZO917536 NJJ917526:NJK917536 NTF917526:NTG917536 ODB917526:ODC917536 OMX917526:OMY917536 OWT917526:OWU917536 PGP917526:PGQ917536 PQL917526:PQM917536 QAH917526:QAI917536 QKD917526:QKE917536 QTZ917526:QUA917536 RDV917526:RDW917536 RNR917526:RNS917536 RXN917526:RXO917536 SHJ917526:SHK917536 SRF917526:SRG917536 TBB917526:TBC917536 TKX917526:TKY917536 TUT917526:TUU917536 UEP917526:UEQ917536 UOL917526:UOM917536 UYH917526:UYI917536 VID917526:VIE917536 VRZ917526:VSA917536 WBV917526:WBW917536 WLR917526:WLS917536 WVN917526:WVO917536 G983062:H983072 JB983062:JC983072 SX983062:SY983072 ACT983062:ACU983072 AMP983062:AMQ983072 AWL983062:AWM983072 BGH983062:BGI983072 BQD983062:BQE983072 BZZ983062:CAA983072 CJV983062:CJW983072 CTR983062:CTS983072 DDN983062:DDO983072 DNJ983062:DNK983072 DXF983062:DXG983072 EHB983062:EHC983072 EQX983062:EQY983072 FAT983062:FAU983072 FKP983062:FKQ983072 FUL983062:FUM983072 GEH983062:GEI983072 GOD983062:GOE983072 GXZ983062:GYA983072 HHV983062:HHW983072 HRR983062:HRS983072 IBN983062:IBO983072 ILJ983062:ILK983072 IVF983062:IVG983072 JFB983062:JFC983072 JOX983062:JOY983072 JYT983062:JYU983072 KIP983062:KIQ983072 KSL983062:KSM983072 LCH983062:LCI983072 LMD983062:LME983072 LVZ983062:LWA983072 MFV983062:MFW983072 MPR983062:MPS983072 MZN983062:MZO983072 NJJ983062:NJK983072 NTF983062:NTG983072 ODB983062:ODC983072 OMX983062:OMY983072 OWT983062:OWU983072 PGP983062:PGQ983072 PQL983062:PQM983072 QAH983062:QAI983072 QKD983062:QKE983072 QTZ983062:QUA983072 RDV983062:RDW983072 RNR983062:RNS983072 RXN983062:RXO983072 SHJ983062:SHK983072 SRF983062:SRG983072 TBB983062:TBC983072 TKX983062:TKY983072 TUT983062:TUU983072 UEP983062:UEQ983072 UOL983062:UOM983072 UYH983062:UYI983072 VID983062:VIE983072 VRZ983062:VSA983072 WBV983062:WBW983072 WLR983062:WLS983072 WVN983062:WVO983072 G90:H94 JB90:JC94 SX90:SY94 ACT90:ACU94 AMP90:AMQ94 AWL90:AWM94 BGH90:BGI94 BQD90:BQE94 BZZ90:CAA94 CJV90:CJW94 CTR90:CTS94 DDN90:DDO94 DNJ90:DNK94 DXF90:DXG94 EHB90:EHC94 EQX90:EQY94 FAT90:FAU94 FKP90:FKQ94 FUL90:FUM94 GEH90:GEI94 GOD90:GOE94 GXZ90:GYA94 HHV90:HHW94 HRR90:HRS94 IBN90:IBO94 ILJ90:ILK94 IVF90:IVG94 JFB90:JFC94 JOX90:JOY94 JYT90:JYU94 KIP90:KIQ94 KSL90:KSM94 LCH90:LCI94 LMD90:LME94 LVZ90:LWA94 MFV90:MFW94 MPR90:MPS94 MZN90:MZO94 NJJ90:NJK94 NTF90:NTG94 ODB90:ODC94 OMX90:OMY94 OWT90:OWU94 PGP90:PGQ94 PQL90:PQM94 QAH90:QAI94 QKD90:QKE94 QTZ90:QUA94 RDV90:RDW94 RNR90:RNS94 RXN90:RXO94 SHJ90:SHK94 SRF90:SRG94 TBB90:TBC94 TKX90:TKY94 TUT90:TUU94 UEP90:UEQ94 UOL90:UOM94 UYH90:UYI94 VID90:VIE94 VRZ90:VSA94 WBV90:WBW94 WLR90:WLS94 WVN90:WVO94 G65626:H65630 JB65626:JC65630 SX65626:SY65630 ACT65626:ACU65630 AMP65626:AMQ65630 AWL65626:AWM65630 BGH65626:BGI65630 BQD65626:BQE65630 BZZ65626:CAA65630 CJV65626:CJW65630 CTR65626:CTS65630 DDN65626:DDO65630 DNJ65626:DNK65630 DXF65626:DXG65630 EHB65626:EHC65630 EQX65626:EQY65630 FAT65626:FAU65630 FKP65626:FKQ65630 FUL65626:FUM65630 GEH65626:GEI65630 GOD65626:GOE65630 GXZ65626:GYA65630 HHV65626:HHW65630 HRR65626:HRS65630 IBN65626:IBO65630 ILJ65626:ILK65630 IVF65626:IVG65630 JFB65626:JFC65630 JOX65626:JOY65630 JYT65626:JYU65630 KIP65626:KIQ65630 KSL65626:KSM65630 LCH65626:LCI65630 LMD65626:LME65630 LVZ65626:LWA65630 MFV65626:MFW65630 MPR65626:MPS65630 MZN65626:MZO65630 NJJ65626:NJK65630 NTF65626:NTG65630 ODB65626:ODC65630 OMX65626:OMY65630 OWT65626:OWU65630 PGP65626:PGQ65630 PQL65626:PQM65630 QAH65626:QAI65630 QKD65626:QKE65630 QTZ65626:QUA65630 RDV65626:RDW65630 RNR65626:RNS65630 RXN65626:RXO65630 SHJ65626:SHK65630 SRF65626:SRG65630 TBB65626:TBC65630 TKX65626:TKY65630 TUT65626:TUU65630 UEP65626:UEQ65630 UOL65626:UOM65630 UYH65626:UYI65630 VID65626:VIE65630 VRZ65626:VSA65630 WBV65626:WBW65630 WLR65626:WLS65630 WVN65626:WVO65630 G131162:H131166 JB131162:JC131166 SX131162:SY131166 ACT131162:ACU131166 AMP131162:AMQ131166 AWL131162:AWM131166 BGH131162:BGI131166 BQD131162:BQE131166 BZZ131162:CAA131166 CJV131162:CJW131166 CTR131162:CTS131166 DDN131162:DDO131166 DNJ131162:DNK131166 DXF131162:DXG131166 EHB131162:EHC131166 EQX131162:EQY131166 FAT131162:FAU131166 FKP131162:FKQ131166 FUL131162:FUM131166 GEH131162:GEI131166 GOD131162:GOE131166 GXZ131162:GYA131166 HHV131162:HHW131166 HRR131162:HRS131166 IBN131162:IBO131166 ILJ131162:ILK131166 IVF131162:IVG131166 JFB131162:JFC131166 JOX131162:JOY131166 JYT131162:JYU131166 KIP131162:KIQ131166 KSL131162:KSM131166 LCH131162:LCI131166 LMD131162:LME131166 LVZ131162:LWA131166 MFV131162:MFW131166 MPR131162:MPS131166 MZN131162:MZO131166 NJJ131162:NJK131166 NTF131162:NTG131166 ODB131162:ODC131166 OMX131162:OMY131166 OWT131162:OWU131166 PGP131162:PGQ131166 PQL131162:PQM131166 QAH131162:QAI131166 QKD131162:QKE131166 QTZ131162:QUA131166 RDV131162:RDW131166 RNR131162:RNS131166 RXN131162:RXO131166 SHJ131162:SHK131166 SRF131162:SRG131166 TBB131162:TBC131166 TKX131162:TKY131166 TUT131162:TUU131166 UEP131162:UEQ131166 UOL131162:UOM131166 UYH131162:UYI131166 VID131162:VIE131166 VRZ131162:VSA131166 WBV131162:WBW131166 WLR131162:WLS131166 WVN131162:WVO131166 G196698:H196702 JB196698:JC196702 SX196698:SY196702 ACT196698:ACU196702 AMP196698:AMQ196702 AWL196698:AWM196702 BGH196698:BGI196702 BQD196698:BQE196702 BZZ196698:CAA196702 CJV196698:CJW196702 CTR196698:CTS196702 DDN196698:DDO196702 DNJ196698:DNK196702 DXF196698:DXG196702 EHB196698:EHC196702 EQX196698:EQY196702 FAT196698:FAU196702 FKP196698:FKQ196702 FUL196698:FUM196702 GEH196698:GEI196702 GOD196698:GOE196702 GXZ196698:GYA196702 HHV196698:HHW196702 HRR196698:HRS196702 IBN196698:IBO196702 ILJ196698:ILK196702 IVF196698:IVG196702 JFB196698:JFC196702 JOX196698:JOY196702 JYT196698:JYU196702 KIP196698:KIQ196702 KSL196698:KSM196702 LCH196698:LCI196702 LMD196698:LME196702 LVZ196698:LWA196702 MFV196698:MFW196702 MPR196698:MPS196702 MZN196698:MZO196702 NJJ196698:NJK196702 NTF196698:NTG196702 ODB196698:ODC196702 OMX196698:OMY196702 OWT196698:OWU196702 PGP196698:PGQ196702 PQL196698:PQM196702 QAH196698:QAI196702 QKD196698:QKE196702 QTZ196698:QUA196702 RDV196698:RDW196702 RNR196698:RNS196702 RXN196698:RXO196702 SHJ196698:SHK196702 SRF196698:SRG196702 TBB196698:TBC196702 TKX196698:TKY196702 TUT196698:TUU196702 UEP196698:UEQ196702 UOL196698:UOM196702 UYH196698:UYI196702 VID196698:VIE196702 VRZ196698:VSA196702 WBV196698:WBW196702 WLR196698:WLS196702 WVN196698:WVO196702 G262234:H262238 JB262234:JC262238 SX262234:SY262238 ACT262234:ACU262238 AMP262234:AMQ262238 AWL262234:AWM262238 BGH262234:BGI262238 BQD262234:BQE262238 BZZ262234:CAA262238 CJV262234:CJW262238 CTR262234:CTS262238 DDN262234:DDO262238 DNJ262234:DNK262238 DXF262234:DXG262238 EHB262234:EHC262238 EQX262234:EQY262238 FAT262234:FAU262238 FKP262234:FKQ262238 FUL262234:FUM262238 GEH262234:GEI262238 GOD262234:GOE262238 GXZ262234:GYA262238 HHV262234:HHW262238 HRR262234:HRS262238 IBN262234:IBO262238 ILJ262234:ILK262238 IVF262234:IVG262238 JFB262234:JFC262238 JOX262234:JOY262238 JYT262234:JYU262238 KIP262234:KIQ262238 KSL262234:KSM262238 LCH262234:LCI262238 LMD262234:LME262238 LVZ262234:LWA262238 MFV262234:MFW262238 MPR262234:MPS262238 MZN262234:MZO262238 NJJ262234:NJK262238 NTF262234:NTG262238 ODB262234:ODC262238 OMX262234:OMY262238 OWT262234:OWU262238 PGP262234:PGQ262238 PQL262234:PQM262238 QAH262234:QAI262238 QKD262234:QKE262238 QTZ262234:QUA262238 RDV262234:RDW262238 RNR262234:RNS262238 RXN262234:RXO262238 SHJ262234:SHK262238 SRF262234:SRG262238 TBB262234:TBC262238 TKX262234:TKY262238 TUT262234:TUU262238 UEP262234:UEQ262238 UOL262234:UOM262238 UYH262234:UYI262238 VID262234:VIE262238 VRZ262234:VSA262238 WBV262234:WBW262238 WLR262234:WLS262238 WVN262234:WVO262238 G327770:H327774 JB327770:JC327774 SX327770:SY327774 ACT327770:ACU327774 AMP327770:AMQ327774 AWL327770:AWM327774 BGH327770:BGI327774 BQD327770:BQE327774 BZZ327770:CAA327774 CJV327770:CJW327774 CTR327770:CTS327774 DDN327770:DDO327774 DNJ327770:DNK327774 DXF327770:DXG327774 EHB327770:EHC327774 EQX327770:EQY327774 FAT327770:FAU327774 FKP327770:FKQ327774 FUL327770:FUM327774 GEH327770:GEI327774 GOD327770:GOE327774 GXZ327770:GYA327774 HHV327770:HHW327774 HRR327770:HRS327774 IBN327770:IBO327774 ILJ327770:ILK327774 IVF327770:IVG327774 JFB327770:JFC327774 JOX327770:JOY327774 JYT327770:JYU327774 KIP327770:KIQ327774 KSL327770:KSM327774 LCH327770:LCI327774 LMD327770:LME327774 LVZ327770:LWA327774 MFV327770:MFW327774 MPR327770:MPS327774 MZN327770:MZO327774 NJJ327770:NJK327774 NTF327770:NTG327774 ODB327770:ODC327774 OMX327770:OMY327774 OWT327770:OWU327774 PGP327770:PGQ327774 PQL327770:PQM327774 QAH327770:QAI327774 QKD327770:QKE327774 QTZ327770:QUA327774 RDV327770:RDW327774 RNR327770:RNS327774 RXN327770:RXO327774 SHJ327770:SHK327774 SRF327770:SRG327774 TBB327770:TBC327774 TKX327770:TKY327774 TUT327770:TUU327774 UEP327770:UEQ327774 UOL327770:UOM327774 UYH327770:UYI327774 VID327770:VIE327774 VRZ327770:VSA327774 WBV327770:WBW327774 WLR327770:WLS327774 WVN327770:WVO327774 G393306:H393310 JB393306:JC393310 SX393306:SY393310 ACT393306:ACU393310 AMP393306:AMQ393310 AWL393306:AWM393310 BGH393306:BGI393310 BQD393306:BQE393310 BZZ393306:CAA393310 CJV393306:CJW393310 CTR393306:CTS393310 DDN393306:DDO393310 DNJ393306:DNK393310 DXF393306:DXG393310 EHB393306:EHC393310 EQX393306:EQY393310 FAT393306:FAU393310 FKP393306:FKQ393310 FUL393306:FUM393310 GEH393306:GEI393310 GOD393306:GOE393310 GXZ393306:GYA393310 HHV393306:HHW393310 HRR393306:HRS393310 IBN393306:IBO393310 ILJ393306:ILK393310 IVF393306:IVG393310 JFB393306:JFC393310 JOX393306:JOY393310 JYT393306:JYU393310 KIP393306:KIQ393310 KSL393306:KSM393310 LCH393306:LCI393310 LMD393306:LME393310 LVZ393306:LWA393310 MFV393306:MFW393310 MPR393306:MPS393310 MZN393306:MZO393310 NJJ393306:NJK393310 NTF393306:NTG393310 ODB393306:ODC393310 OMX393306:OMY393310 OWT393306:OWU393310 PGP393306:PGQ393310 PQL393306:PQM393310 QAH393306:QAI393310 QKD393306:QKE393310 QTZ393306:QUA393310 RDV393306:RDW393310 RNR393306:RNS393310 RXN393306:RXO393310 SHJ393306:SHK393310 SRF393306:SRG393310 TBB393306:TBC393310 TKX393306:TKY393310 TUT393306:TUU393310 UEP393306:UEQ393310 UOL393306:UOM393310 UYH393306:UYI393310 VID393306:VIE393310 VRZ393306:VSA393310 WBV393306:WBW393310 WLR393306:WLS393310 WVN393306:WVO393310 G458842:H458846 JB458842:JC458846 SX458842:SY458846 ACT458842:ACU458846 AMP458842:AMQ458846 AWL458842:AWM458846 BGH458842:BGI458846 BQD458842:BQE458846 BZZ458842:CAA458846 CJV458842:CJW458846 CTR458842:CTS458846 DDN458842:DDO458846 DNJ458842:DNK458846 DXF458842:DXG458846 EHB458842:EHC458846 EQX458842:EQY458846 FAT458842:FAU458846 FKP458842:FKQ458846 FUL458842:FUM458846 GEH458842:GEI458846 GOD458842:GOE458846 GXZ458842:GYA458846 HHV458842:HHW458846 HRR458842:HRS458846 IBN458842:IBO458846 ILJ458842:ILK458846 IVF458842:IVG458846 JFB458842:JFC458846 JOX458842:JOY458846 JYT458842:JYU458846 KIP458842:KIQ458846 KSL458842:KSM458846 LCH458842:LCI458846 LMD458842:LME458846 LVZ458842:LWA458846 MFV458842:MFW458846 MPR458842:MPS458846 MZN458842:MZO458846 NJJ458842:NJK458846 NTF458842:NTG458846 ODB458842:ODC458846 OMX458842:OMY458846 OWT458842:OWU458846 PGP458842:PGQ458846 PQL458842:PQM458846 QAH458842:QAI458846 QKD458842:QKE458846 QTZ458842:QUA458846 RDV458842:RDW458846 RNR458842:RNS458846 RXN458842:RXO458846 SHJ458842:SHK458846 SRF458842:SRG458846 TBB458842:TBC458846 TKX458842:TKY458846 TUT458842:TUU458846 UEP458842:UEQ458846 UOL458842:UOM458846 UYH458842:UYI458846 VID458842:VIE458846 VRZ458842:VSA458846 WBV458842:WBW458846 WLR458842:WLS458846 WVN458842:WVO458846 G524378:H524382 JB524378:JC524382 SX524378:SY524382 ACT524378:ACU524382 AMP524378:AMQ524382 AWL524378:AWM524382 BGH524378:BGI524382 BQD524378:BQE524382 BZZ524378:CAA524382 CJV524378:CJW524382 CTR524378:CTS524382 DDN524378:DDO524382 DNJ524378:DNK524382 DXF524378:DXG524382 EHB524378:EHC524382 EQX524378:EQY524382 FAT524378:FAU524382 FKP524378:FKQ524382 FUL524378:FUM524382 GEH524378:GEI524382 GOD524378:GOE524382 GXZ524378:GYA524382 HHV524378:HHW524382 HRR524378:HRS524382 IBN524378:IBO524382 ILJ524378:ILK524382 IVF524378:IVG524382 JFB524378:JFC524382 JOX524378:JOY524382 JYT524378:JYU524382 KIP524378:KIQ524382 KSL524378:KSM524382 LCH524378:LCI524382 LMD524378:LME524382 LVZ524378:LWA524382 MFV524378:MFW524382 MPR524378:MPS524382 MZN524378:MZO524382 NJJ524378:NJK524382 NTF524378:NTG524382 ODB524378:ODC524382 OMX524378:OMY524382 OWT524378:OWU524382 PGP524378:PGQ524382 PQL524378:PQM524382 QAH524378:QAI524382 QKD524378:QKE524382 QTZ524378:QUA524382 RDV524378:RDW524382 RNR524378:RNS524382 RXN524378:RXO524382 SHJ524378:SHK524382 SRF524378:SRG524382 TBB524378:TBC524382 TKX524378:TKY524382 TUT524378:TUU524382 UEP524378:UEQ524382 UOL524378:UOM524382 UYH524378:UYI524382 VID524378:VIE524382 VRZ524378:VSA524382 WBV524378:WBW524382 WLR524378:WLS524382 WVN524378:WVO524382 G589914:H589918 JB589914:JC589918 SX589914:SY589918 ACT589914:ACU589918 AMP589914:AMQ589918 AWL589914:AWM589918 BGH589914:BGI589918 BQD589914:BQE589918 BZZ589914:CAA589918 CJV589914:CJW589918 CTR589914:CTS589918 DDN589914:DDO589918 DNJ589914:DNK589918 DXF589914:DXG589918 EHB589914:EHC589918 EQX589914:EQY589918 FAT589914:FAU589918 FKP589914:FKQ589918 FUL589914:FUM589918 GEH589914:GEI589918 GOD589914:GOE589918 GXZ589914:GYA589918 HHV589914:HHW589918 HRR589914:HRS589918 IBN589914:IBO589918 ILJ589914:ILK589918 IVF589914:IVG589918 JFB589914:JFC589918 JOX589914:JOY589918 JYT589914:JYU589918 KIP589914:KIQ589918 KSL589914:KSM589918 LCH589914:LCI589918 LMD589914:LME589918 LVZ589914:LWA589918 MFV589914:MFW589918 MPR589914:MPS589918 MZN589914:MZO589918 NJJ589914:NJK589918 NTF589914:NTG589918 ODB589914:ODC589918 OMX589914:OMY589918 OWT589914:OWU589918 PGP589914:PGQ589918 PQL589914:PQM589918 QAH589914:QAI589918 QKD589914:QKE589918 QTZ589914:QUA589918 RDV589914:RDW589918 RNR589914:RNS589918 RXN589914:RXO589918 SHJ589914:SHK589918 SRF589914:SRG589918 TBB589914:TBC589918 TKX589914:TKY589918 TUT589914:TUU589918 UEP589914:UEQ589918 UOL589914:UOM589918 UYH589914:UYI589918 VID589914:VIE589918 VRZ589914:VSA589918 WBV589914:WBW589918 WLR589914:WLS589918 WVN589914:WVO589918 G655450:H655454 JB655450:JC655454 SX655450:SY655454 ACT655450:ACU655454 AMP655450:AMQ655454 AWL655450:AWM655454 BGH655450:BGI655454 BQD655450:BQE655454 BZZ655450:CAA655454 CJV655450:CJW655454 CTR655450:CTS655454 DDN655450:DDO655454 DNJ655450:DNK655454 DXF655450:DXG655454 EHB655450:EHC655454 EQX655450:EQY655454 FAT655450:FAU655454 FKP655450:FKQ655454 FUL655450:FUM655454 GEH655450:GEI655454 GOD655450:GOE655454 GXZ655450:GYA655454 HHV655450:HHW655454 HRR655450:HRS655454 IBN655450:IBO655454 ILJ655450:ILK655454 IVF655450:IVG655454 JFB655450:JFC655454 JOX655450:JOY655454 JYT655450:JYU655454 KIP655450:KIQ655454 KSL655450:KSM655454 LCH655450:LCI655454 LMD655450:LME655454 LVZ655450:LWA655454 MFV655450:MFW655454 MPR655450:MPS655454 MZN655450:MZO655454 NJJ655450:NJK655454 NTF655450:NTG655454 ODB655450:ODC655454 OMX655450:OMY655454 OWT655450:OWU655454 PGP655450:PGQ655454 PQL655450:PQM655454 QAH655450:QAI655454 QKD655450:QKE655454 QTZ655450:QUA655454 RDV655450:RDW655454 RNR655450:RNS655454 RXN655450:RXO655454 SHJ655450:SHK655454 SRF655450:SRG655454 TBB655450:TBC655454 TKX655450:TKY655454 TUT655450:TUU655454 UEP655450:UEQ655454 UOL655450:UOM655454 UYH655450:UYI655454 VID655450:VIE655454 VRZ655450:VSA655454 WBV655450:WBW655454 WLR655450:WLS655454 WVN655450:WVO655454 G720986:H720990 JB720986:JC720990 SX720986:SY720990 ACT720986:ACU720990 AMP720986:AMQ720990 AWL720986:AWM720990 BGH720986:BGI720990 BQD720986:BQE720990 BZZ720986:CAA720990 CJV720986:CJW720990 CTR720986:CTS720990 DDN720986:DDO720990 DNJ720986:DNK720990 DXF720986:DXG720990 EHB720986:EHC720990 EQX720986:EQY720990 FAT720986:FAU720990 FKP720986:FKQ720990 FUL720986:FUM720990 GEH720986:GEI720990 GOD720986:GOE720990 GXZ720986:GYA720990 HHV720986:HHW720990 HRR720986:HRS720990 IBN720986:IBO720990 ILJ720986:ILK720990 IVF720986:IVG720990 JFB720986:JFC720990 JOX720986:JOY720990 JYT720986:JYU720990 KIP720986:KIQ720990 KSL720986:KSM720990 LCH720986:LCI720990 LMD720986:LME720990 LVZ720986:LWA720990 MFV720986:MFW720990 MPR720986:MPS720990 MZN720986:MZO720990 NJJ720986:NJK720990 NTF720986:NTG720990 ODB720986:ODC720990 OMX720986:OMY720990 OWT720986:OWU720990 PGP720986:PGQ720990 PQL720986:PQM720990 QAH720986:QAI720990 QKD720986:QKE720990 QTZ720986:QUA720990 RDV720986:RDW720990 RNR720986:RNS720990 RXN720986:RXO720990 SHJ720986:SHK720990 SRF720986:SRG720990 TBB720986:TBC720990 TKX720986:TKY720990 TUT720986:TUU720990 UEP720986:UEQ720990 UOL720986:UOM720990 UYH720986:UYI720990 VID720986:VIE720990 VRZ720986:VSA720990 WBV720986:WBW720990 WLR720986:WLS720990 WVN720986:WVO720990 G786522:H786526 JB786522:JC786526 SX786522:SY786526 ACT786522:ACU786526 AMP786522:AMQ786526 AWL786522:AWM786526 BGH786522:BGI786526 BQD786522:BQE786526 BZZ786522:CAA786526 CJV786522:CJW786526 CTR786522:CTS786526 DDN786522:DDO786526 DNJ786522:DNK786526 DXF786522:DXG786526 EHB786522:EHC786526 EQX786522:EQY786526 FAT786522:FAU786526 FKP786522:FKQ786526 FUL786522:FUM786526 GEH786522:GEI786526 GOD786522:GOE786526 GXZ786522:GYA786526 HHV786522:HHW786526 HRR786522:HRS786526 IBN786522:IBO786526 ILJ786522:ILK786526 IVF786522:IVG786526 JFB786522:JFC786526 JOX786522:JOY786526 JYT786522:JYU786526 KIP786522:KIQ786526 KSL786522:KSM786526 LCH786522:LCI786526 LMD786522:LME786526 LVZ786522:LWA786526 MFV786522:MFW786526 MPR786522:MPS786526 MZN786522:MZO786526 NJJ786522:NJK786526 NTF786522:NTG786526 ODB786522:ODC786526 OMX786522:OMY786526 OWT786522:OWU786526 PGP786522:PGQ786526 PQL786522:PQM786526 QAH786522:QAI786526 QKD786522:QKE786526 QTZ786522:QUA786526 RDV786522:RDW786526 RNR786522:RNS786526 RXN786522:RXO786526 SHJ786522:SHK786526 SRF786522:SRG786526 TBB786522:TBC786526 TKX786522:TKY786526 TUT786522:TUU786526 UEP786522:UEQ786526 UOL786522:UOM786526 UYH786522:UYI786526 VID786522:VIE786526 VRZ786522:VSA786526 WBV786522:WBW786526 WLR786522:WLS786526 WVN786522:WVO786526 G852058:H852062 JB852058:JC852062 SX852058:SY852062 ACT852058:ACU852062 AMP852058:AMQ852062 AWL852058:AWM852062 BGH852058:BGI852062 BQD852058:BQE852062 BZZ852058:CAA852062 CJV852058:CJW852062 CTR852058:CTS852062 DDN852058:DDO852062 DNJ852058:DNK852062 DXF852058:DXG852062 EHB852058:EHC852062 EQX852058:EQY852062 FAT852058:FAU852062 FKP852058:FKQ852062 FUL852058:FUM852062 GEH852058:GEI852062 GOD852058:GOE852062 GXZ852058:GYA852062 HHV852058:HHW852062 HRR852058:HRS852062 IBN852058:IBO852062 ILJ852058:ILK852062 IVF852058:IVG852062 JFB852058:JFC852062 JOX852058:JOY852062 JYT852058:JYU852062 KIP852058:KIQ852062 KSL852058:KSM852062 LCH852058:LCI852062 LMD852058:LME852062 LVZ852058:LWA852062 MFV852058:MFW852062 MPR852058:MPS852062 MZN852058:MZO852062 NJJ852058:NJK852062 NTF852058:NTG852062 ODB852058:ODC852062 OMX852058:OMY852062 OWT852058:OWU852062 PGP852058:PGQ852062 PQL852058:PQM852062 QAH852058:QAI852062 QKD852058:QKE852062 QTZ852058:QUA852062 RDV852058:RDW852062 RNR852058:RNS852062 RXN852058:RXO852062 SHJ852058:SHK852062 SRF852058:SRG852062 TBB852058:TBC852062 TKX852058:TKY852062 TUT852058:TUU852062 UEP852058:UEQ852062 UOL852058:UOM852062 UYH852058:UYI852062 VID852058:VIE852062 VRZ852058:VSA852062 WBV852058:WBW852062 WLR852058:WLS852062 WVN852058:WVO852062 G917594:H917598 JB917594:JC917598 SX917594:SY917598 ACT917594:ACU917598 AMP917594:AMQ917598 AWL917594:AWM917598 BGH917594:BGI917598 BQD917594:BQE917598 BZZ917594:CAA917598 CJV917594:CJW917598 CTR917594:CTS917598 DDN917594:DDO917598 DNJ917594:DNK917598 DXF917594:DXG917598 EHB917594:EHC917598 EQX917594:EQY917598 FAT917594:FAU917598 FKP917594:FKQ917598 FUL917594:FUM917598 GEH917594:GEI917598 GOD917594:GOE917598 GXZ917594:GYA917598 HHV917594:HHW917598 HRR917594:HRS917598 IBN917594:IBO917598 ILJ917594:ILK917598 IVF917594:IVG917598 JFB917594:JFC917598 JOX917594:JOY917598 JYT917594:JYU917598 KIP917594:KIQ917598 KSL917594:KSM917598 LCH917594:LCI917598 LMD917594:LME917598 LVZ917594:LWA917598 MFV917594:MFW917598 MPR917594:MPS917598 MZN917594:MZO917598 NJJ917594:NJK917598 NTF917594:NTG917598 ODB917594:ODC917598 OMX917594:OMY917598 OWT917594:OWU917598 PGP917594:PGQ917598 PQL917594:PQM917598 QAH917594:QAI917598 QKD917594:QKE917598 QTZ917594:QUA917598 RDV917594:RDW917598 RNR917594:RNS917598 RXN917594:RXO917598 SHJ917594:SHK917598 SRF917594:SRG917598 TBB917594:TBC917598 TKX917594:TKY917598 TUT917594:TUU917598 UEP917594:UEQ917598 UOL917594:UOM917598 UYH917594:UYI917598 VID917594:VIE917598 VRZ917594:VSA917598 WBV917594:WBW917598 WLR917594:WLS917598 WVN917594:WVO917598 G983130:H983134 JB983130:JC983134 SX983130:SY983134 ACT983130:ACU983134 AMP983130:AMQ983134 AWL983130:AWM983134 BGH983130:BGI983134 BQD983130:BQE983134 BZZ983130:CAA983134 CJV983130:CJW983134 CTR983130:CTS983134 DDN983130:DDO983134 DNJ983130:DNK983134 DXF983130:DXG983134 EHB983130:EHC983134 EQX983130:EQY983134 FAT983130:FAU983134 FKP983130:FKQ983134 FUL983130:FUM983134 GEH983130:GEI983134 GOD983130:GOE983134 GXZ983130:GYA983134 HHV983130:HHW983134 HRR983130:HRS983134 IBN983130:IBO983134 ILJ983130:ILK983134 IVF983130:IVG983134 JFB983130:JFC983134 JOX983130:JOY983134 JYT983130:JYU983134 KIP983130:KIQ983134 KSL983130:KSM983134 LCH983130:LCI983134 LMD983130:LME983134 LVZ983130:LWA983134 MFV983130:MFW983134 MPR983130:MPS983134 MZN983130:MZO983134 NJJ983130:NJK983134 NTF983130:NTG983134 ODB983130:ODC983134 OMX983130:OMY983134 OWT983130:OWU983134 PGP983130:PGQ983134 PQL983130:PQM983134 QAH983130:QAI983134 QKD983130:QKE983134 QTZ983130:QUA983134 RDV983130:RDW983134 RNR983130:RNS983134 RXN983130:RXO983134 SHJ983130:SHK983134 SRF983130:SRG983134 TBB983130:TBC983134 TKX983130:TKY983134 TUT983130:TUU983134 UEP983130:UEQ983134 UOL983130:UOM983134 UYH983130:UYI983134 VID983130:VIE983134 VRZ983130:VSA983134 WBV983130:WBW983134 WLR983130:WLS983134 WVN983130:WVO983134 I67:M74 JD67:JH74 SZ67:TD74 ACV67:ACZ74 AMR67:AMV74 AWN67:AWR74 BGJ67:BGN74 BQF67:BQJ74 CAB67:CAF74 CJX67:CKB74 CTT67:CTX74 DDP67:DDT74 DNL67:DNP74 DXH67:DXL74 EHD67:EHH74 EQZ67:ERD74 FAV67:FAZ74 FKR67:FKV74 FUN67:FUR74 GEJ67:GEN74 GOF67:GOJ74 GYB67:GYF74 HHX67:HIB74 HRT67:HRX74 IBP67:IBT74 ILL67:ILP74 IVH67:IVL74 JFD67:JFH74 JOZ67:JPD74 JYV67:JYZ74 KIR67:KIV74 KSN67:KSR74 LCJ67:LCN74 LMF67:LMJ74 LWB67:LWF74 MFX67:MGB74 MPT67:MPX74 MZP67:MZT74 NJL67:NJP74 NTH67:NTL74 ODD67:ODH74 OMZ67:OND74 OWV67:OWZ74 PGR67:PGV74 PQN67:PQR74 QAJ67:QAN74 QKF67:QKJ74 QUB67:QUF74 RDX67:REB74 RNT67:RNX74 RXP67:RXT74 SHL67:SHP74 SRH67:SRL74 TBD67:TBH74 TKZ67:TLD74 TUV67:TUZ74 UER67:UEV74 UON67:UOR74 UYJ67:UYN74 VIF67:VIJ74 VSB67:VSF74 WBX67:WCB74 WLT67:WLX74 WVP67:WVT74 I65603:M65610 JD65603:JH65610 SZ65603:TD65610 ACV65603:ACZ65610 AMR65603:AMV65610 AWN65603:AWR65610 BGJ65603:BGN65610 BQF65603:BQJ65610 CAB65603:CAF65610 CJX65603:CKB65610 CTT65603:CTX65610 DDP65603:DDT65610 DNL65603:DNP65610 DXH65603:DXL65610 EHD65603:EHH65610 EQZ65603:ERD65610 FAV65603:FAZ65610 FKR65603:FKV65610 FUN65603:FUR65610 GEJ65603:GEN65610 GOF65603:GOJ65610 GYB65603:GYF65610 HHX65603:HIB65610 HRT65603:HRX65610 IBP65603:IBT65610 ILL65603:ILP65610 IVH65603:IVL65610 JFD65603:JFH65610 JOZ65603:JPD65610 JYV65603:JYZ65610 KIR65603:KIV65610 KSN65603:KSR65610 LCJ65603:LCN65610 LMF65603:LMJ65610 LWB65603:LWF65610 MFX65603:MGB65610 MPT65603:MPX65610 MZP65603:MZT65610 NJL65603:NJP65610 NTH65603:NTL65610 ODD65603:ODH65610 OMZ65603:OND65610 OWV65603:OWZ65610 PGR65603:PGV65610 PQN65603:PQR65610 QAJ65603:QAN65610 QKF65603:QKJ65610 QUB65603:QUF65610 RDX65603:REB65610 RNT65603:RNX65610 RXP65603:RXT65610 SHL65603:SHP65610 SRH65603:SRL65610 TBD65603:TBH65610 TKZ65603:TLD65610 TUV65603:TUZ65610 UER65603:UEV65610 UON65603:UOR65610 UYJ65603:UYN65610 VIF65603:VIJ65610 VSB65603:VSF65610 WBX65603:WCB65610 WLT65603:WLX65610 WVP65603:WVT65610 I131139:M131146 JD131139:JH131146 SZ131139:TD131146 ACV131139:ACZ131146 AMR131139:AMV131146 AWN131139:AWR131146 BGJ131139:BGN131146 BQF131139:BQJ131146 CAB131139:CAF131146 CJX131139:CKB131146 CTT131139:CTX131146 DDP131139:DDT131146 DNL131139:DNP131146 DXH131139:DXL131146 EHD131139:EHH131146 EQZ131139:ERD131146 FAV131139:FAZ131146 FKR131139:FKV131146 FUN131139:FUR131146 GEJ131139:GEN131146 GOF131139:GOJ131146 GYB131139:GYF131146 HHX131139:HIB131146 HRT131139:HRX131146 IBP131139:IBT131146 ILL131139:ILP131146 IVH131139:IVL131146 JFD131139:JFH131146 JOZ131139:JPD131146 JYV131139:JYZ131146 KIR131139:KIV131146 KSN131139:KSR131146 LCJ131139:LCN131146 LMF131139:LMJ131146 LWB131139:LWF131146 MFX131139:MGB131146 MPT131139:MPX131146 MZP131139:MZT131146 NJL131139:NJP131146 NTH131139:NTL131146 ODD131139:ODH131146 OMZ131139:OND131146 OWV131139:OWZ131146 PGR131139:PGV131146 PQN131139:PQR131146 QAJ131139:QAN131146 QKF131139:QKJ131146 QUB131139:QUF131146 RDX131139:REB131146 RNT131139:RNX131146 RXP131139:RXT131146 SHL131139:SHP131146 SRH131139:SRL131146 TBD131139:TBH131146 TKZ131139:TLD131146 TUV131139:TUZ131146 UER131139:UEV131146 UON131139:UOR131146 UYJ131139:UYN131146 VIF131139:VIJ131146 VSB131139:VSF131146 WBX131139:WCB131146 WLT131139:WLX131146 WVP131139:WVT131146 I196675:M196682 JD196675:JH196682 SZ196675:TD196682 ACV196675:ACZ196682 AMR196675:AMV196682 AWN196675:AWR196682 BGJ196675:BGN196682 BQF196675:BQJ196682 CAB196675:CAF196682 CJX196675:CKB196682 CTT196675:CTX196682 DDP196675:DDT196682 DNL196675:DNP196682 DXH196675:DXL196682 EHD196675:EHH196682 EQZ196675:ERD196682 FAV196675:FAZ196682 FKR196675:FKV196682 FUN196675:FUR196682 GEJ196675:GEN196682 GOF196675:GOJ196682 GYB196675:GYF196682 HHX196675:HIB196682 HRT196675:HRX196682 IBP196675:IBT196682 ILL196675:ILP196682 IVH196675:IVL196682 JFD196675:JFH196682 JOZ196675:JPD196682 JYV196675:JYZ196682 KIR196675:KIV196682 KSN196675:KSR196682 LCJ196675:LCN196682 LMF196675:LMJ196682 LWB196675:LWF196682 MFX196675:MGB196682 MPT196675:MPX196682 MZP196675:MZT196682 NJL196675:NJP196682 NTH196675:NTL196682 ODD196675:ODH196682 OMZ196675:OND196682 OWV196675:OWZ196682 PGR196675:PGV196682 PQN196675:PQR196682 QAJ196675:QAN196682 QKF196675:QKJ196682 QUB196675:QUF196682 RDX196675:REB196682 RNT196675:RNX196682 RXP196675:RXT196682 SHL196675:SHP196682 SRH196675:SRL196682 TBD196675:TBH196682 TKZ196675:TLD196682 TUV196675:TUZ196682 UER196675:UEV196682 UON196675:UOR196682 UYJ196675:UYN196682 VIF196675:VIJ196682 VSB196675:VSF196682 WBX196675:WCB196682 WLT196675:WLX196682 WVP196675:WVT196682 I262211:M262218 JD262211:JH262218 SZ262211:TD262218 ACV262211:ACZ262218 AMR262211:AMV262218 AWN262211:AWR262218 BGJ262211:BGN262218 BQF262211:BQJ262218 CAB262211:CAF262218 CJX262211:CKB262218 CTT262211:CTX262218 DDP262211:DDT262218 DNL262211:DNP262218 DXH262211:DXL262218 EHD262211:EHH262218 EQZ262211:ERD262218 FAV262211:FAZ262218 FKR262211:FKV262218 FUN262211:FUR262218 GEJ262211:GEN262218 GOF262211:GOJ262218 GYB262211:GYF262218 HHX262211:HIB262218 HRT262211:HRX262218 IBP262211:IBT262218 ILL262211:ILP262218 IVH262211:IVL262218 JFD262211:JFH262218 JOZ262211:JPD262218 JYV262211:JYZ262218 KIR262211:KIV262218 KSN262211:KSR262218 LCJ262211:LCN262218 LMF262211:LMJ262218 LWB262211:LWF262218 MFX262211:MGB262218 MPT262211:MPX262218 MZP262211:MZT262218 NJL262211:NJP262218 NTH262211:NTL262218 ODD262211:ODH262218 OMZ262211:OND262218 OWV262211:OWZ262218 PGR262211:PGV262218 PQN262211:PQR262218 QAJ262211:QAN262218 QKF262211:QKJ262218 QUB262211:QUF262218 RDX262211:REB262218 RNT262211:RNX262218 RXP262211:RXT262218 SHL262211:SHP262218 SRH262211:SRL262218 TBD262211:TBH262218 TKZ262211:TLD262218 TUV262211:TUZ262218 UER262211:UEV262218 UON262211:UOR262218 UYJ262211:UYN262218 VIF262211:VIJ262218 VSB262211:VSF262218 WBX262211:WCB262218 WLT262211:WLX262218 WVP262211:WVT262218 I327747:M327754 JD327747:JH327754 SZ327747:TD327754 ACV327747:ACZ327754 AMR327747:AMV327754 AWN327747:AWR327754 BGJ327747:BGN327754 BQF327747:BQJ327754 CAB327747:CAF327754 CJX327747:CKB327754 CTT327747:CTX327754 DDP327747:DDT327754 DNL327747:DNP327754 DXH327747:DXL327754 EHD327747:EHH327754 EQZ327747:ERD327754 FAV327747:FAZ327754 FKR327747:FKV327754 FUN327747:FUR327754 GEJ327747:GEN327754 GOF327747:GOJ327754 GYB327747:GYF327754 HHX327747:HIB327754 HRT327747:HRX327754 IBP327747:IBT327754 ILL327747:ILP327754 IVH327747:IVL327754 JFD327747:JFH327754 JOZ327747:JPD327754 JYV327747:JYZ327754 KIR327747:KIV327754 KSN327747:KSR327754 LCJ327747:LCN327754 LMF327747:LMJ327754 LWB327747:LWF327754 MFX327747:MGB327754 MPT327747:MPX327754 MZP327747:MZT327754 NJL327747:NJP327754 NTH327747:NTL327754 ODD327747:ODH327754 OMZ327747:OND327754 OWV327747:OWZ327754 PGR327747:PGV327754 PQN327747:PQR327754 QAJ327747:QAN327754 QKF327747:QKJ327754 QUB327747:QUF327754 RDX327747:REB327754 RNT327747:RNX327754 RXP327747:RXT327754 SHL327747:SHP327754 SRH327747:SRL327754 TBD327747:TBH327754 TKZ327747:TLD327754 TUV327747:TUZ327754 UER327747:UEV327754 UON327747:UOR327754 UYJ327747:UYN327754 VIF327747:VIJ327754 VSB327747:VSF327754 WBX327747:WCB327754 WLT327747:WLX327754 WVP327747:WVT327754 I393283:M393290 JD393283:JH393290 SZ393283:TD393290 ACV393283:ACZ393290 AMR393283:AMV393290 AWN393283:AWR393290 BGJ393283:BGN393290 BQF393283:BQJ393290 CAB393283:CAF393290 CJX393283:CKB393290 CTT393283:CTX393290 DDP393283:DDT393290 DNL393283:DNP393290 DXH393283:DXL393290 EHD393283:EHH393290 EQZ393283:ERD393290 FAV393283:FAZ393290 FKR393283:FKV393290 FUN393283:FUR393290 GEJ393283:GEN393290 GOF393283:GOJ393290 GYB393283:GYF393290 HHX393283:HIB393290 HRT393283:HRX393290 IBP393283:IBT393290 ILL393283:ILP393290 IVH393283:IVL393290 JFD393283:JFH393290 JOZ393283:JPD393290 JYV393283:JYZ393290 KIR393283:KIV393290 KSN393283:KSR393290 LCJ393283:LCN393290 LMF393283:LMJ393290 LWB393283:LWF393290 MFX393283:MGB393290 MPT393283:MPX393290 MZP393283:MZT393290 NJL393283:NJP393290 NTH393283:NTL393290 ODD393283:ODH393290 OMZ393283:OND393290 OWV393283:OWZ393290 PGR393283:PGV393290 PQN393283:PQR393290 QAJ393283:QAN393290 QKF393283:QKJ393290 QUB393283:QUF393290 RDX393283:REB393290 RNT393283:RNX393290 RXP393283:RXT393290 SHL393283:SHP393290 SRH393283:SRL393290 TBD393283:TBH393290 TKZ393283:TLD393290 TUV393283:TUZ393290 UER393283:UEV393290 UON393283:UOR393290 UYJ393283:UYN393290 VIF393283:VIJ393290 VSB393283:VSF393290 WBX393283:WCB393290 WLT393283:WLX393290 WVP393283:WVT393290 I458819:M458826 JD458819:JH458826 SZ458819:TD458826 ACV458819:ACZ458826 AMR458819:AMV458826 AWN458819:AWR458826 BGJ458819:BGN458826 BQF458819:BQJ458826 CAB458819:CAF458826 CJX458819:CKB458826 CTT458819:CTX458826 DDP458819:DDT458826 DNL458819:DNP458826 DXH458819:DXL458826 EHD458819:EHH458826 EQZ458819:ERD458826 FAV458819:FAZ458826 FKR458819:FKV458826 FUN458819:FUR458826 GEJ458819:GEN458826 GOF458819:GOJ458826 GYB458819:GYF458826 HHX458819:HIB458826 HRT458819:HRX458826 IBP458819:IBT458826 ILL458819:ILP458826 IVH458819:IVL458826 JFD458819:JFH458826 JOZ458819:JPD458826 JYV458819:JYZ458826 KIR458819:KIV458826 KSN458819:KSR458826 LCJ458819:LCN458826 LMF458819:LMJ458826 LWB458819:LWF458826 MFX458819:MGB458826 MPT458819:MPX458826 MZP458819:MZT458826 NJL458819:NJP458826 NTH458819:NTL458826 ODD458819:ODH458826 OMZ458819:OND458826 OWV458819:OWZ458826 PGR458819:PGV458826 PQN458819:PQR458826 QAJ458819:QAN458826 QKF458819:QKJ458826 QUB458819:QUF458826 RDX458819:REB458826 RNT458819:RNX458826 RXP458819:RXT458826 SHL458819:SHP458826 SRH458819:SRL458826 TBD458819:TBH458826 TKZ458819:TLD458826 TUV458819:TUZ458826 UER458819:UEV458826 UON458819:UOR458826 UYJ458819:UYN458826 VIF458819:VIJ458826 VSB458819:VSF458826 WBX458819:WCB458826 WLT458819:WLX458826 WVP458819:WVT458826 I524355:M524362 JD524355:JH524362 SZ524355:TD524362 ACV524355:ACZ524362 AMR524355:AMV524362 AWN524355:AWR524362 BGJ524355:BGN524362 BQF524355:BQJ524362 CAB524355:CAF524362 CJX524355:CKB524362 CTT524355:CTX524362 DDP524355:DDT524362 DNL524355:DNP524362 DXH524355:DXL524362 EHD524355:EHH524362 EQZ524355:ERD524362 FAV524355:FAZ524362 FKR524355:FKV524362 FUN524355:FUR524362 GEJ524355:GEN524362 GOF524355:GOJ524362 GYB524355:GYF524362 HHX524355:HIB524362 HRT524355:HRX524362 IBP524355:IBT524362 ILL524355:ILP524362 IVH524355:IVL524362 JFD524355:JFH524362 JOZ524355:JPD524362 JYV524355:JYZ524362 KIR524355:KIV524362 KSN524355:KSR524362 LCJ524355:LCN524362 LMF524355:LMJ524362 LWB524355:LWF524362 MFX524355:MGB524362 MPT524355:MPX524362 MZP524355:MZT524362 NJL524355:NJP524362 NTH524355:NTL524362 ODD524355:ODH524362 OMZ524355:OND524362 OWV524355:OWZ524362 PGR524355:PGV524362 PQN524355:PQR524362 QAJ524355:QAN524362 QKF524355:QKJ524362 QUB524355:QUF524362 RDX524355:REB524362 RNT524355:RNX524362 RXP524355:RXT524362 SHL524355:SHP524362 SRH524355:SRL524362 TBD524355:TBH524362 TKZ524355:TLD524362 TUV524355:TUZ524362 UER524355:UEV524362 UON524355:UOR524362 UYJ524355:UYN524362 VIF524355:VIJ524362 VSB524355:VSF524362 WBX524355:WCB524362 WLT524355:WLX524362 WVP524355:WVT524362 I589891:M589898 JD589891:JH589898 SZ589891:TD589898 ACV589891:ACZ589898 AMR589891:AMV589898 AWN589891:AWR589898 BGJ589891:BGN589898 BQF589891:BQJ589898 CAB589891:CAF589898 CJX589891:CKB589898 CTT589891:CTX589898 DDP589891:DDT589898 DNL589891:DNP589898 DXH589891:DXL589898 EHD589891:EHH589898 EQZ589891:ERD589898 FAV589891:FAZ589898 FKR589891:FKV589898 FUN589891:FUR589898 GEJ589891:GEN589898 GOF589891:GOJ589898 GYB589891:GYF589898 HHX589891:HIB589898 HRT589891:HRX589898 IBP589891:IBT589898 ILL589891:ILP589898 IVH589891:IVL589898 JFD589891:JFH589898 JOZ589891:JPD589898 JYV589891:JYZ589898 KIR589891:KIV589898 KSN589891:KSR589898 LCJ589891:LCN589898 LMF589891:LMJ589898 LWB589891:LWF589898 MFX589891:MGB589898 MPT589891:MPX589898 MZP589891:MZT589898 NJL589891:NJP589898 NTH589891:NTL589898 ODD589891:ODH589898 OMZ589891:OND589898 OWV589891:OWZ589898 PGR589891:PGV589898 PQN589891:PQR589898 QAJ589891:QAN589898 QKF589891:QKJ589898 QUB589891:QUF589898 RDX589891:REB589898 RNT589891:RNX589898 RXP589891:RXT589898 SHL589891:SHP589898 SRH589891:SRL589898 TBD589891:TBH589898 TKZ589891:TLD589898 TUV589891:TUZ589898 UER589891:UEV589898 UON589891:UOR589898 UYJ589891:UYN589898 VIF589891:VIJ589898 VSB589891:VSF589898 WBX589891:WCB589898 WLT589891:WLX589898 WVP589891:WVT589898 I655427:M655434 JD655427:JH655434 SZ655427:TD655434 ACV655427:ACZ655434 AMR655427:AMV655434 AWN655427:AWR655434 BGJ655427:BGN655434 BQF655427:BQJ655434 CAB655427:CAF655434 CJX655427:CKB655434 CTT655427:CTX655434 DDP655427:DDT655434 DNL655427:DNP655434 DXH655427:DXL655434 EHD655427:EHH655434 EQZ655427:ERD655434 FAV655427:FAZ655434 FKR655427:FKV655434 FUN655427:FUR655434 GEJ655427:GEN655434 GOF655427:GOJ655434 GYB655427:GYF655434 HHX655427:HIB655434 HRT655427:HRX655434 IBP655427:IBT655434 ILL655427:ILP655434 IVH655427:IVL655434 JFD655427:JFH655434 JOZ655427:JPD655434 JYV655427:JYZ655434 KIR655427:KIV655434 KSN655427:KSR655434 LCJ655427:LCN655434 LMF655427:LMJ655434 LWB655427:LWF655434 MFX655427:MGB655434 MPT655427:MPX655434 MZP655427:MZT655434 NJL655427:NJP655434 NTH655427:NTL655434 ODD655427:ODH655434 OMZ655427:OND655434 OWV655427:OWZ655434 PGR655427:PGV655434 PQN655427:PQR655434 QAJ655427:QAN655434 QKF655427:QKJ655434 QUB655427:QUF655434 RDX655427:REB655434 RNT655427:RNX655434 RXP655427:RXT655434 SHL655427:SHP655434 SRH655427:SRL655434 TBD655427:TBH655434 TKZ655427:TLD655434 TUV655427:TUZ655434 UER655427:UEV655434 UON655427:UOR655434 UYJ655427:UYN655434 VIF655427:VIJ655434 VSB655427:VSF655434 WBX655427:WCB655434 WLT655427:WLX655434 WVP655427:WVT655434 I720963:M720970 JD720963:JH720970 SZ720963:TD720970 ACV720963:ACZ720970 AMR720963:AMV720970 AWN720963:AWR720970 BGJ720963:BGN720970 BQF720963:BQJ720970 CAB720963:CAF720970 CJX720963:CKB720970 CTT720963:CTX720970 DDP720963:DDT720970 DNL720963:DNP720970 DXH720963:DXL720970 EHD720963:EHH720970 EQZ720963:ERD720970 FAV720963:FAZ720970 FKR720963:FKV720970 FUN720963:FUR720970 GEJ720963:GEN720970 GOF720963:GOJ720970 GYB720963:GYF720970 HHX720963:HIB720970 HRT720963:HRX720970 IBP720963:IBT720970 ILL720963:ILP720970 IVH720963:IVL720970 JFD720963:JFH720970 JOZ720963:JPD720970 JYV720963:JYZ720970 KIR720963:KIV720970 KSN720963:KSR720970 LCJ720963:LCN720970 LMF720963:LMJ720970 LWB720963:LWF720970 MFX720963:MGB720970 MPT720963:MPX720970 MZP720963:MZT720970 NJL720963:NJP720970 NTH720963:NTL720970 ODD720963:ODH720970 OMZ720963:OND720970 OWV720963:OWZ720970 PGR720963:PGV720970 PQN720963:PQR720970 QAJ720963:QAN720970 QKF720963:QKJ720970 QUB720963:QUF720970 RDX720963:REB720970 RNT720963:RNX720970 RXP720963:RXT720970 SHL720963:SHP720970 SRH720963:SRL720970 TBD720963:TBH720970 TKZ720963:TLD720970 TUV720963:TUZ720970 UER720963:UEV720970 UON720963:UOR720970 UYJ720963:UYN720970 VIF720963:VIJ720970 VSB720963:VSF720970 WBX720963:WCB720970 WLT720963:WLX720970 WVP720963:WVT720970 I786499:M786506 JD786499:JH786506 SZ786499:TD786506 ACV786499:ACZ786506 AMR786499:AMV786506 AWN786499:AWR786506 BGJ786499:BGN786506 BQF786499:BQJ786506 CAB786499:CAF786506 CJX786499:CKB786506 CTT786499:CTX786506 DDP786499:DDT786506 DNL786499:DNP786506 DXH786499:DXL786506 EHD786499:EHH786506 EQZ786499:ERD786506 FAV786499:FAZ786506 FKR786499:FKV786506 FUN786499:FUR786506 GEJ786499:GEN786506 GOF786499:GOJ786506 GYB786499:GYF786506 HHX786499:HIB786506 HRT786499:HRX786506 IBP786499:IBT786506 ILL786499:ILP786506 IVH786499:IVL786506 JFD786499:JFH786506 JOZ786499:JPD786506 JYV786499:JYZ786506 KIR786499:KIV786506 KSN786499:KSR786506 LCJ786499:LCN786506 LMF786499:LMJ786506 LWB786499:LWF786506 MFX786499:MGB786506 MPT786499:MPX786506 MZP786499:MZT786506 NJL786499:NJP786506 NTH786499:NTL786506 ODD786499:ODH786506 OMZ786499:OND786506 OWV786499:OWZ786506 PGR786499:PGV786506 PQN786499:PQR786506 QAJ786499:QAN786506 QKF786499:QKJ786506 QUB786499:QUF786506 RDX786499:REB786506 RNT786499:RNX786506 RXP786499:RXT786506 SHL786499:SHP786506 SRH786499:SRL786506 TBD786499:TBH786506 TKZ786499:TLD786506 TUV786499:TUZ786506 UER786499:UEV786506 UON786499:UOR786506 UYJ786499:UYN786506 VIF786499:VIJ786506 VSB786499:VSF786506 WBX786499:WCB786506 WLT786499:WLX786506 WVP786499:WVT786506 I852035:M852042 JD852035:JH852042 SZ852035:TD852042 ACV852035:ACZ852042 AMR852035:AMV852042 AWN852035:AWR852042 BGJ852035:BGN852042 BQF852035:BQJ852042 CAB852035:CAF852042 CJX852035:CKB852042 CTT852035:CTX852042 DDP852035:DDT852042 DNL852035:DNP852042 DXH852035:DXL852042 EHD852035:EHH852042 EQZ852035:ERD852042 FAV852035:FAZ852042 FKR852035:FKV852042 FUN852035:FUR852042 GEJ852035:GEN852042 GOF852035:GOJ852042 GYB852035:GYF852042 HHX852035:HIB852042 HRT852035:HRX852042 IBP852035:IBT852042 ILL852035:ILP852042 IVH852035:IVL852042 JFD852035:JFH852042 JOZ852035:JPD852042 JYV852035:JYZ852042 KIR852035:KIV852042 KSN852035:KSR852042 LCJ852035:LCN852042 LMF852035:LMJ852042 LWB852035:LWF852042 MFX852035:MGB852042 MPT852035:MPX852042 MZP852035:MZT852042 NJL852035:NJP852042 NTH852035:NTL852042 ODD852035:ODH852042 OMZ852035:OND852042 OWV852035:OWZ852042 PGR852035:PGV852042 PQN852035:PQR852042 QAJ852035:QAN852042 QKF852035:QKJ852042 QUB852035:QUF852042 RDX852035:REB852042 RNT852035:RNX852042 RXP852035:RXT852042 SHL852035:SHP852042 SRH852035:SRL852042 TBD852035:TBH852042 TKZ852035:TLD852042 TUV852035:TUZ852042 UER852035:UEV852042 UON852035:UOR852042 UYJ852035:UYN852042 VIF852035:VIJ852042 VSB852035:VSF852042 WBX852035:WCB852042 WLT852035:WLX852042 WVP852035:WVT852042 I917571:M917578 JD917571:JH917578 SZ917571:TD917578 ACV917571:ACZ917578 AMR917571:AMV917578 AWN917571:AWR917578 BGJ917571:BGN917578 BQF917571:BQJ917578 CAB917571:CAF917578 CJX917571:CKB917578 CTT917571:CTX917578 DDP917571:DDT917578 DNL917571:DNP917578 DXH917571:DXL917578 EHD917571:EHH917578 EQZ917571:ERD917578 FAV917571:FAZ917578 FKR917571:FKV917578 FUN917571:FUR917578 GEJ917571:GEN917578 GOF917571:GOJ917578 GYB917571:GYF917578 HHX917571:HIB917578 HRT917571:HRX917578 IBP917571:IBT917578 ILL917571:ILP917578 IVH917571:IVL917578 JFD917571:JFH917578 JOZ917571:JPD917578 JYV917571:JYZ917578 KIR917571:KIV917578 KSN917571:KSR917578 LCJ917571:LCN917578 LMF917571:LMJ917578 LWB917571:LWF917578 MFX917571:MGB917578 MPT917571:MPX917578 MZP917571:MZT917578 NJL917571:NJP917578 NTH917571:NTL917578 ODD917571:ODH917578 OMZ917571:OND917578 OWV917571:OWZ917578 PGR917571:PGV917578 PQN917571:PQR917578 QAJ917571:QAN917578 QKF917571:QKJ917578 QUB917571:QUF917578 RDX917571:REB917578 RNT917571:RNX917578 RXP917571:RXT917578 SHL917571:SHP917578 SRH917571:SRL917578 TBD917571:TBH917578 TKZ917571:TLD917578 TUV917571:TUZ917578 UER917571:UEV917578 UON917571:UOR917578 UYJ917571:UYN917578 VIF917571:VIJ917578 VSB917571:VSF917578 WBX917571:WCB917578 WLT917571:WLX917578 WVP917571:WVT917578 I983107:M983114 JD983107:JH983114 SZ983107:TD983114 ACV983107:ACZ983114 AMR983107:AMV983114 AWN983107:AWR983114 BGJ983107:BGN983114 BQF983107:BQJ983114 CAB983107:CAF983114 CJX983107:CKB983114 CTT983107:CTX983114 DDP983107:DDT983114 DNL983107:DNP983114 DXH983107:DXL983114 EHD983107:EHH983114 EQZ983107:ERD983114 FAV983107:FAZ983114 FKR983107:FKV983114 FUN983107:FUR983114 GEJ983107:GEN983114 GOF983107:GOJ983114 GYB983107:GYF983114 HHX983107:HIB983114 HRT983107:HRX983114 IBP983107:IBT983114 ILL983107:ILP983114 IVH983107:IVL983114 JFD983107:JFH983114 JOZ983107:JPD983114 JYV983107:JYZ983114 KIR983107:KIV983114 KSN983107:KSR983114 LCJ983107:LCN983114 LMF983107:LMJ983114 LWB983107:LWF983114 MFX983107:MGB983114 MPT983107:MPX983114 MZP983107:MZT983114 NJL983107:NJP983114 NTH983107:NTL983114 ODD983107:ODH983114 OMZ983107:OND983114 OWV983107:OWZ983114 PGR983107:PGV983114 PQN983107:PQR983114 QAJ983107:QAN983114 QKF983107:QKJ983114 QUB983107:QUF983114 RDX983107:REB983114 RNT983107:RNX983114 RXP983107:RXT983114 SHL983107:SHP983114 SRH983107:SRL983114 TBD983107:TBH983114 TKZ983107:TLD983114 TUV983107:TUZ983114 UER983107:UEV983114 UON983107:UOR983114 UYJ983107:UYN983114 VIF983107:VIJ983114 VSB983107:VSF983114 WBX983107:WCB983114 WLT983107:WLX983114 WVP983107:WVT983114 G53:H87 JB53:JC87 SX53:SY87 ACT53:ACU87 AMP53:AMQ87 AWL53:AWM87 BGH53:BGI87 BQD53:BQE87 BZZ53:CAA87 CJV53:CJW87 CTR53:CTS87 DDN53:DDO87 DNJ53:DNK87 DXF53:DXG87 EHB53:EHC87 EQX53:EQY87 FAT53:FAU87 FKP53:FKQ87 FUL53:FUM87 GEH53:GEI87 GOD53:GOE87 GXZ53:GYA87 HHV53:HHW87 HRR53:HRS87 IBN53:IBO87 ILJ53:ILK87 IVF53:IVG87 JFB53:JFC87 JOX53:JOY87 JYT53:JYU87 KIP53:KIQ87 KSL53:KSM87 LCH53:LCI87 LMD53:LME87 LVZ53:LWA87 MFV53:MFW87 MPR53:MPS87 MZN53:MZO87 NJJ53:NJK87 NTF53:NTG87 ODB53:ODC87 OMX53:OMY87 OWT53:OWU87 PGP53:PGQ87 PQL53:PQM87 QAH53:QAI87 QKD53:QKE87 QTZ53:QUA87 RDV53:RDW87 RNR53:RNS87 RXN53:RXO87 SHJ53:SHK87 SRF53:SRG87 TBB53:TBC87 TKX53:TKY87 TUT53:TUU87 UEP53:UEQ87 UOL53:UOM87 UYH53:UYI87 VID53:VIE87 VRZ53:VSA87 WBV53:WBW87 WLR53:WLS87 WVN53:WVO87 G65589:H65623 JB65589:JC65623 SX65589:SY65623 ACT65589:ACU65623 AMP65589:AMQ65623 AWL65589:AWM65623 BGH65589:BGI65623 BQD65589:BQE65623 BZZ65589:CAA65623 CJV65589:CJW65623 CTR65589:CTS65623 DDN65589:DDO65623 DNJ65589:DNK65623 DXF65589:DXG65623 EHB65589:EHC65623 EQX65589:EQY65623 FAT65589:FAU65623 FKP65589:FKQ65623 FUL65589:FUM65623 GEH65589:GEI65623 GOD65589:GOE65623 GXZ65589:GYA65623 HHV65589:HHW65623 HRR65589:HRS65623 IBN65589:IBO65623 ILJ65589:ILK65623 IVF65589:IVG65623 JFB65589:JFC65623 JOX65589:JOY65623 JYT65589:JYU65623 KIP65589:KIQ65623 KSL65589:KSM65623 LCH65589:LCI65623 LMD65589:LME65623 LVZ65589:LWA65623 MFV65589:MFW65623 MPR65589:MPS65623 MZN65589:MZO65623 NJJ65589:NJK65623 NTF65589:NTG65623 ODB65589:ODC65623 OMX65589:OMY65623 OWT65589:OWU65623 PGP65589:PGQ65623 PQL65589:PQM65623 QAH65589:QAI65623 QKD65589:QKE65623 QTZ65589:QUA65623 RDV65589:RDW65623 RNR65589:RNS65623 RXN65589:RXO65623 SHJ65589:SHK65623 SRF65589:SRG65623 TBB65589:TBC65623 TKX65589:TKY65623 TUT65589:TUU65623 UEP65589:UEQ65623 UOL65589:UOM65623 UYH65589:UYI65623 VID65589:VIE65623 VRZ65589:VSA65623 WBV65589:WBW65623 WLR65589:WLS65623 WVN65589:WVO65623 G131125:H131159 JB131125:JC131159 SX131125:SY131159 ACT131125:ACU131159 AMP131125:AMQ131159 AWL131125:AWM131159 BGH131125:BGI131159 BQD131125:BQE131159 BZZ131125:CAA131159 CJV131125:CJW131159 CTR131125:CTS131159 DDN131125:DDO131159 DNJ131125:DNK131159 DXF131125:DXG131159 EHB131125:EHC131159 EQX131125:EQY131159 FAT131125:FAU131159 FKP131125:FKQ131159 FUL131125:FUM131159 GEH131125:GEI131159 GOD131125:GOE131159 GXZ131125:GYA131159 HHV131125:HHW131159 HRR131125:HRS131159 IBN131125:IBO131159 ILJ131125:ILK131159 IVF131125:IVG131159 JFB131125:JFC131159 JOX131125:JOY131159 JYT131125:JYU131159 KIP131125:KIQ131159 KSL131125:KSM131159 LCH131125:LCI131159 LMD131125:LME131159 LVZ131125:LWA131159 MFV131125:MFW131159 MPR131125:MPS131159 MZN131125:MZO131159 NJJ131125:NJK131159 NTF131125:NTG131159 ODB131125:ODC131159 OMX131125:OMY131159 OWT131125:OWU131159 PGP131125:PGQ131159 PQL131125:PQM131159 QAH131125:QAI131159 QKD131125:QKE131159 QTZ131125:QUA131159 RDV131125:RDW131159 RNR131125:RNS131159 RXN131125:RXO131159 SHJ131125:SHK131159 SRF131125:SRG131159 TBB131125:TBC131159 TKX131125:TKY131159 TUT131125:TUU131159 UEP131125:UEQ131159 UOL131125:UOM131159 UYH131125:UYI131159 VID131125:VIE131159 VRZ131125:VSA131159 WBV131125:WBW131159 WLR131125:WLS131159 WVN131125:WVO131159 G196661:H196695 JB196661:JC196695 SX196661:SY196695 ACT196661:ACU196695 AMP196661:AMQ196695 AWL196661:AWM196695 BGH196661:BGI196695 BQD196661:BQE196695 BZZ196661:CAA196695 CJV196661:CJW196695 CTR196661:CTS196695 DDN196661:DDO196695 DNJ196661:DNK196695 DXF196661:DXG196695 EHB196661:EHC196695 EQX196661:EQY196695 FAT196661:FAU196695 FKP196661:FKQ196695 FUL196661:FUM196695 GEH196661:GEI196695 GOD196661:GOE196695 GXZ196661:GYA196695 HHV196661:HHW196695 HRR196661:HRS196695 IBN196661:IBO196695 ILJ196661:ILK196695 IVF196661:IVG196695 JFB196661:JFC196695 JOX196661:JOY196695 JYT196661:JYU196695 KIP196661:KIQ196695 KSL196661:KSM196695 LCH196661:LCI196695 LMD196661:LME196695 LVZ196661:LWA196695 MFV196661:MFW196695 MPR196661:MPS196695 MZN196661:MZO196695 NJJ196661:NJK196695 NTF196661:NTG196695 ODB196661:ODC196695 OMX196661:OMY196695 OWT196661:OWU196695 PGP196661:PGQ196695 PQL196661:PQM196695 QAH196661:QAI196695 QKD196661:QKE196695 QTZ196661:QUA196695 RDV196661:RDW196695 RNR196661:RNS196695 RXN196661:RXO196695 SHJ196661:SHK196695 SRF196661:SRG196695 TBB196661:TBC196695 TKX196661:TKY196695 TUT196661:TUU196695 UEP196661:UEQ196695 UOL196661:UOM196695 UYH196661:UYI196695 VID196661:VIE196695 VRZ196661:VSA196695 WBV196661:WBW196695 WLR196661:WLS196695 WVN196661:WVO196695 G262197:H262231 JB262197:JC262231 SX262197:SY262231 ACT262197:ACU262231 AMP262197:AMQ262231 AWL262197:AWM262231 BGH262197:BGI262231 BQD262197:BQE262231 BZZ262197:CAA262231 CJV262197:CJW262231 CTR262197:CTS262231 DDN262197:DDO262231 DNJ262197:DNK262231 DXF262197:DXG262231 EHB262197:EHC262231 EQX262197:EQY262231 FAT262197:FAU262231 FKP262197:FKQ262231 FUL262197:FUM262231 GEH262197:GEI262231 GOD262197:GOE262231 GXZ262197:GYA262231 HHV262197:HHW262231 HRR262197:HRS262231 IBN262197:IBO262231 ILJ262197:ILK262231 IVF262197:IVG262231 JFB262197:JFC262231 JOX262197:JOY262231 JYT262197:JYU262231 KIP262197:KIQ262231 KSL262197:KSM262231 LCH262197:LCI262231 LMD262197:LME262231 LVZ262197:LWA262231 MFV262197:MFW262231 MPR262197:MPS262231 MZN262197:MZO262231 NJJ262197:NJK262231 NTF262197:NTG262231 ODB262197:ODC262231 OMX262197:OMY262231 OWT262197:OWU262231 PGP262197:PGQ262231 PQL262197:PQM262231 QAH262197:QAI262231 QKD262197:QKE262231 QTZ262197:QUA262231 RDV262197:RDW262231 RNR262197:RNS262231 RXN262197:RXO262231 SHJ262197:SHK262231 SRF262197:SRG262231 TBB262197:TBC262231 TKX262197:TKY262231 TUT262197:TUU262231 UEP262197:UEQ262231 UOL262197:UOM262231 UYH262197:UYI262231 VID262197:VIE262231 VRZ262197:VSA262231 WBV262197:WBW262231 WLR262197:WLS262231 WVN262197:WVO262231 G327733:H327767 JB327733:JC327767 SX327733:SY327767 ACT327733:ACU327767 AMP327733:AMQ327767 AWL327733:AWM327767 BGH327733:BGI327767 BQD327733:BQE327767 BZZ327733:CAA327767 CJV327733:CJW327767 CTR327733:CTS327767 DDN327733:DDO327767 DNJ327733:DNK327767 DXF327733:DXG327767 EHB327733:EHC327767 EQX327733:EQY327767 FAT327733:FAU327767 FKP327733:FKQ327767 FUL327733:FUM327767 GEH327733:GEI327767 GOD327733:GOE327767 GXZ327733:GYA327767 HHV327733:HHW327767 HRR327733:HRS327767 IBN327733:IBO327767 ILJ327733:ILK327767 IVF327733:IVG327767 JFB327733:JFC327767 JOX327733:JOY327767 JYT327733:JYU327767 KIP327733:KIQ327767 KSL327733:KSM327767 LCH327733:LCI327767 LMD327733:LME327767 LVZ327733:LWA327767 MFV327733:MFW327767 MPR327733:MPS327767 MZN327733:MZO327767 NJJ327733:NJK327767 NTF327733:NTG327767 ODB327733:ODC327767 OMX327733:OMY327767 OWT327733:OWU327767 PGP327733:PGQ327767 PQL327733:PQM327767 QAH327733:QAI327767 QKD327733:QKE327767 QTZ327733:QUA327767 RDV327733:RDW327767 RNR327733:RNS327767 RXN327733:RXO327767 SHJ327733:SHK327767 SRF327733:SRG327767 TBB327733:TBC327767 TKX327733:TKY327767 TUT327733:TUU327767 UEP327733:UEQ327767 UOL327733:UOM327767 UYH327733:UYI327767 VID327733:VIE327767 VRZ327733:VSA327767 WBV327733:WBW327767 WLR327733:WLS327767 WVN327733:WVO327767 G393269:H393303 JB393269:JC393303 SX393269:SY393303 ACT393269:ACU393303 AMP393269:AMQ393303 AWL393269:AWM393303 BGH393269:BGI393303 BQD393269:BQE393303 BZZ393269:CAA393303 CJV393269:CJW393303 CTR393269:CTS393303 DDN393269:DDO393303 DNJ393269:DNK393303 DXF393269:DXG393303 EHB393269:EHC393303 EQX393269:EQY393303 FAT393269:FAU393303 FKP393269:FKQ393303 FUL393269:FUM393303 GEH393269:GEI393303 GOD393269:GOE393303 GXZ393269:GYA393303 HHV393269:HHW393303 HRR393269:HRS393303 IBN393269:IBO393303 ILJ393269:ILK393303 IVF393269:IVG393303 JFB393269:JFC393303 JOX393269:JOY393303 JYT393269:JYU393303 KIP393269:KIQ393303 KSL393269:KSM393303 LCH393269:LCI393303 LMD393269:LME393303 LVZ393269:LWA393303 MFV393269:MFW393303 MPR393269:MPS393303 MZN393269:MZO393303 NJJ393269:NJK393303 NTF393269:NTG393303 ODB393269:ODC393303 OMX393269:OMY393303 OWT393269:OWU393303 PGP393269:PGQ393303 PQL393269:PQM393303 QAH393269:QAI393303 QKD393269:QKE393303 QTZ393269:QUA393303 RDV393269:RDW393303 RNR393269:RNS393303 RXN393269:RXO393303 SHJ393269:SHK393303 SRF393269:SRG393303 TBB393269:TBC393303 TKX393269:TKY393303 TUT393269:TUU393303 UEP393269:UEQ393303 UOL393269:UOM393303 UYH393269:UYI393303 VID393269:VIE393303 VRZ393269:VSA393303 WBV393269:WBW393303 WLR393269:WLS393303 WVN393269:WVO393303 G458805:H458839 JB458805:JC458839 SX458805:SY458839 ACT458805:ACU458839 AMP458805:AMQ458839 AWL458805:AWM458839 BGH458805:BGI458839 BQD458805:BQE458839 BZZ458805:CAA458839 CJV458805:CJW458839 CTR458805:CTS458839 DDN458805:DDO458839 DNJ458805:DNK458839 DXF458805:DXG458839 EHB458805:EHC458839 EQX458805:EQY458839 FAT458805:FAU458839 FKP458805:FKQ458839 FUL458805:FUM458839 GEH458805:GEI458839 GOD458805:GOE458839 GXZ458805:GYA458839 HHV458805:HHW458839 HRR458805:HRS458839 IBN458805:IBO458839 ILJ458805:ILK458839 IVF458805:IVG458839 JFB458805:JFC458839 JOX458805:JOY458839 JYT458805:JYU458839 KIP458805:KIQ458839 KSL458805:KSM458839 LCH458805:LCI458839 LMD458805:LME458839 LVZ458805:LWA458839 MFV458805:MFW458839 MPR458805:MPS458839 MZN458805:MZO458839 NJJ458805:NJK458839 NTF458805:NTG458839 ODB458805:ODC458839 OMX458805:OMY458839 OWT458805:OWU458839 PGP458805:PGQ458839 PQL458805:PQM458839 QAH458805:QAI458839 QKD458805:QKE458839 QTZ458805:QUA458839 RDV458805:RDW458839 RNR458805:RNS458839 RXN458805:RXO458839 SHJ458805:SHK458839 SRF458805:SRG458839 TBB458805:TBC458839 TKX458805:TKY458839 TUT458805:TUU458839 UEP458805:UEQ458839 UOL458805:UOM458839 UYH458805:UYI458839 VID458805:VIE458839 VRZ458805:VSA458839 WBV458805:WBW458839 WLR458805:WLS458839 WVN458805:WVO458839 G524341:H524375 JB524341:JC524375 SX524341:SY524375 ACT524341:ACU524375 AMP524341:AMQ524375 AWL524341:AWM524375 BGH524341:BGI524375 BQD524341:BQE524375 BZZ524341:CAA524375 CJV524341:CJW524375 CTR524341:CTS524375 DDN524341:DDO524375 DNJ524341:DNK524375 DXF524341:DXG524375 EHB524341:EHC524375 EQX524341:EQY524375 FAT524341:FAU524375 FKP524341:FKQ524375 FUL524341:FUM524375 GEH524341:GEI524375 GOD524341:GOE524375 GXZ524341:GYA524375 HHV524341:HHW524375 HRR524341:HRS524375 IBN524341:IBO524375 ILJ524341:ILK524375 IVF524341:IVG524375 JFB524341:JFC524375 JOX524341:JOY524375 JYT524341:JYU524375 KIP524341:KIQ524375 KSL524341:KSM524375 LCH524341:LCI524375 LMD524341:LME524375 LVZ524341:LWA524375 MFV524341:MFW524375 MPR524341:MPS524375 MZN524341:MZO524375 NJJ524341:NJK524375 NTF524341:NTG524375 ODB524341:ODC524375 OMX524341:OMY524375 OWT524341:OWU524375 PGP524341:PGQ524375 PQL524341:PQM524375 QAH524341:QAI524375 QKD524341:QKE524375 QTZ524341:QUA524375 RDV524341:RDW524375 RNR524341:RNS524375 RXN524341:RXO524375 SHJ524341:SHK524375 SRF524341:SRG524375 TBB524341:TBC524375 TKX524341:TKY524375 TUT524341:TUU524375 UEP524341:UEQ524375 UOL524341:UOM524375 UYH524341:UYI524375 VID524341:VIE524375 VRZ524341:VSA524375 WBV524341:WBW524375 WLR524341:WLS524375 WVN524341:WVO524375 G589877:H589911 JB589877:JC589911 SX589877:SY589911 ACT589877:ACU589911 AMP589877:AMQ589911 AWL589877:AWM589911 BGH589877:BGI589911 BQD589877:BQE589911 BZZ589877:CAA589911 CJV589877:CJW589911 CTR589877:CTS589911 DDN589877:DDO589911 DNJ589877:DNK589911 DXF589877:DXG589911 EHB589877:EHC589911 EQX589877:EQY589911 FAT589877:FAU589911 FKP589877:FKQ589911 FUL589877:FUM589911 GEH589877:GEI589911 GOD589877:GOE589911 GXZ589877:GYA589911 HHV589877:HHW589911 HRR589877:HRS589911 IBN589877:IBO589911 ILJ589877:ILK589911 IVF589877:IVG589911 JFB589877:JFC589911 JOX589877:JOY589911 JYT589877:JYU589911 KIP589877:KIQ589911 KSL589877:KSM589911 LCH589877:LCI589911 LMD589877:LME589911 LVZ589877:LWA589911 MFV589877:MFW589911 MPR589877:MPS589911 MZN589877:MZO589911 NJJ589877:NJK589911 NTF589877:NTG589911 ODB589877:ODC589911 OMX589877:OMY589911 OWT589877:OWU589911 PGP589877:PGQ589911 PQL589877:PQM589911 QAH589877:QAI589911 QKD589877:QKE589911 QTZ589877:QUA589911 RDV589877:RDW589911 RNR589877:RNS589911 RXN589877:RXO589911 SHJ589877:SHK589911 SRF589877:SRG589911 TBB589877:TBC589911 TKX589877:TKY589911 TUT589877:TUU589911 UEP589877:UEQ589911 UOL589877:UOM589911 UYH589877:UYI589911 VID589877:VIE589911 VRZ589877:VSA589911 WBV589877:WBW589911 WLR589877:WLS589911 WVN589877:WVO589911 G655413:H655447 JB655413:JC655447 SX655413:SY655447 ACT655413:ACU655447 AMP655413:AMQ655447 AWL655413:AWM655447 BGH655413:BGI655447 BQD655413:BQE655447 BZZ655413:CAA655447 CJV655413:CJW655447 CTR655413:CTS655447 DDN655413:DDO655447 DNJ655413:DNK655447 DXF655413:DXG655447 EHB655413:EHC655447 EQX655413:EQY655447 FAT655413:FAU655447 FKP655413:FKQ655447 FUL655413:FUM655447 GEH655413:GEI655447 GOD655413:GOE655447 GXZ655413:GYA655447 HHV655413:HHW655447 HRR655413:HRS655447 IBN655413:IBO655447 ILJ655413:ILK655447 IVF655413:IVG655447 JFB655413:JFC655447 JOX655413:JOY655447 JYT655413:JYU655447 KIP655413:KIQ655447 KSL655413:KSM655447 LCH655413:LCI655447 LMD655413:LME655447 LVZ655413:LWA655447 MFV655413:MFW655447 MPR655413:MPS655447 MZN655413:MZO655447 NJJ655413:NJK655447 NTF655413:NTG655447 ODB655413:ODC655447 OMX655413:OMY655447 OWT655413:OWU655447 PGP655413:PGQ655447 PQL655413:PQM655447 QAH655413:QAI655447 QKD655413:QKE655447 QTZ655413:QUA655447 RDV655413:RDW655447 RNR655413:RNS655447 RXN655413:RXO655447 SHJ655413:SHK655447 SRF655413:SRG655447 TBB655413:TBC655447 TKX655413:TKY655447 TUT655413:TUU655447 UEP655413:UEQ655447 UOL655413:UOM655447 UYH655413:UYI655447 VID655413:VIE655447 VRZ655413:VSA655447 WBV655413:WBW655447 WLR655413:WLS655447 WVN655413:WVO655447 G720949:H720983 JB720949:JC720983 SX720949:SY720983 ACT720949:ACU720983 AMP720949:AMQ720983 AWL720949:AWM720983 BGH720949:BGI720983 BQD720949:BQE720983 BZZ720949:CAA720983 CJV720949:CJW720983 CTR720949:CTS720983 DDN720949:DDO720983 DNJ720949:DNK720983 DXF720949:DXG720983 EHB720949:EHC720983 EQX720949:EQY720983 FAT720949:FAU720983 FKP720949:FKQ720983 FUL720949:FUM720983 GEH720949:GEI720983 GOD720949:GOE720983 GXZ720949:GYA720983 HHV720949:HHW720983 HRR720949:HRS720983 IBN720949:IBO720983 ILJ720949:ILK720983 IVF720949:IVG720983 JFB720949:JFC720983 JOX720949:JOY720983 JYT720949:JYU720983 KIP720949:KIQ720983 KSL720949:KSM720983 LCH720949:LCI720983 LMD720949:LME720983 LVZ720949:LWA720983 MFV720949:MFW720983 MPR720949:MPS720983 MZN720949:MZO720983 NJJ720949:NJK720983 NTF720949:NTG720983 ODB720949:ODC720983 OMX720949:OMY720983 OWT720949:OWU720983 PGP720949:PGQ720983 PQL720949:PQM720983 QAH720949:QAI720983 QKD720949:QKE720983 QTZ720949:QUA720983 RDV720949:RDW720983 RNR720949:RNS720983 RXN720949:RXO720983 SHJ720949:SHK720983 SRF720949:SRG720983 TBB720949:TBC720983 TKX720949:TKY720983 TUT720949:TUU720983 UEP720949:UEQ720983 UOL720949:UOM720983 UYH720949:UYI720983 VID720949:VIE720983 VRZ720949:VSA720983 WBV720949:WBW720983 WLR720949:WLS720983 WVN720949:WVO720983 G786485:H786519 JB786485:JC786519 SX786485:SY786519 ACT786485:ACU786519 AMP786485:AMQ786519 AWL786485:AWM786519 BGH786485:BGI786519 BQD786485:BQE786519 BZZ786485:CAA786519 CJV786485:CJW786519 CTR786485:CTS786519 DDN786485:DDO786519 DNJ786485:DNK786519 DXF786485:DXG786519 EHB786485:EHC786519 EQX786485:EQY786519 FAT786485:FAU786519 FKP786485:FKQ786519 FUL786485:FUM786519 GEH786485:GEI786519 GOD786485:GOE786519 GXZ786485:GYA786519 HHV786485:HHW786519 HRR786485:HRS786519 IBN786485:IBO786519 ILJ786485:ILK786519 IVF786485:IVG786519 JFB786485:JFC786519 JOX786485:JOY786519 JYT786485:JYU786519 KIP786485:KIQ786519 KSL786485:KSM786519 LCH786485:LCI786519 LMD786485:LME786519 LVZ786485:LWA786519 MFV786485:MFW786519 MPR786485:MPS786519 MZN786485:MZO786519 NJJ786485:NJK786519 NTF786485:NTG786519 ODB786485:ODC786519 OMX786485:OMY786519 OWT786485:OWU786519 PGP786485:PGQ786519 PQL786485:PQM786519 QAH786485:QAI786519 QKD786485:QKE786519 QTZ786485:QUA786519 RDV786485:RDW786519 RNR786485:RNS786519 RXN786485:RXO786519 SHJ786485:SHK786519 SRF786485:SRG786519 TBB786485:TBC786519 TKX786485:TKY786519 TUT786485:TUU786519 UEP786485:UEQ786519 UOL786485:UOM786519 UYH786485:UYI786519 VID786485:VIE786519 VRZ786485:VSA786519 WBV786485:WBW786519 WLR786485:WLS786519 WVN786485:WVO786519 G852021:H852055 JB852021:JC852055 SX852021:SY852055 ACT852021:ACU852055 AMP852021:AMQ852055 AWL852021:AWM852055 BGH852021:BGI852055 BQD852021:BQE852055 BZZ852021:CAA852055 CJV852021:CJW852055 CTR852021:CTS852055 DDN852021:DDO852055 DNJ852021:DNK852055 DXF852021:DXG852055 EHB852021:EHC852055 EQX852021:EQY852055 FAT852021:FAU852055 FKP852021:FKQ852055 FUL852021:FUM852055 GEH852021:GEI852055 GOD852021:GOE852055 GXZ852021:GYA852055 HHV852021:HHW852055 HRR852021:HRS852055 IBN852021:IBO852055 ILJ852021:ILK852055 IVF852021:IVG852055 JFB852021:JFC852055 JOX852021:JOY852055 JYT852021:JYU852055 KIP852021:KIQ852055 KSL852021:KSM852055 LCH852021:LCI852055 LMD852021:LME852055 LVZ852021:LWA852055 MFV852021:MFW852055 MPR852021:MPS852055 MZN852021:MZO852055 NJJ852021:NJK852055 NTF852021:NTG852055 ODB852021:ODC852055 OMX852021:OMY852055 OWT852021:OWU852055 PGP852021:PGQ852055 PQL852021:PQM852055 QAH852021:QAI852055 QKD852021:QKE852055 QTZ852021:QUA852055 RDV852021:RDW852055 RNR852021:RNS852055 RXN852021:RXO852055 SHJ852021:SHK852055 SRF852021:SRG852055 TBB852021:TBC852055 TKX852021:TKY852055 TUT852021:TUU852055 UEP852021:UEQ852055 UOL852021:UOM852055 UYH852021:UYI852055 VID852021:VIE852055 VRZ852021:VSA852055 WBV852021:WBW852055 WLR852021:WLS852055 WVN852021:WVO852055 G917557:H917591 JB917557:JC917591 SX917557:SY917591 ACT917557:ACU917591 AMP917557:AMQ917591 AWL917557:AWM917591 BGH917557:BGI917591 BQD917557:BQE917591 BZZ917557:CAA917591 CJV917557:CJW917591 CTR917557:CTS917591 DDN917557:DDO917591 DNJ917557:DNK917591 DXF917557:DXG917591 EHB917557:EHC917591 EQX917557:EQY917591 FAT917557:FAU917591 FKP917557:FKQ917591 FUL917557:FUM917591 GEH917557:GEI917591 GOD917557:GOE917591 GXZ917557:GYA917591 HHV917557:HHW917591 HRR917557:HRS917591 IBN917557:IBO917591 ILJ917557:ILK917591 IVF917557:IVG917591 JFB917557:JFC917591 JOX917557:JOY917591 JYT917557:JYU917591 KIP917557:KIQ917591 KSL917557:KSM917591 LCH917557:LCI917591 LMD917557:LME917591 LVZ917557:LWA917591 MFV917557:MFW917591 MPR917557:MPS917591 MZN917557:MZO917591 NJJ917557:NJK917591 NTF917557:NTG917591 ODB917557:ODC917591 OMX917557:OMY917591 OWT917557:OWU917591 PGP917557:PGQ917591 PQL917557:PQM917591 QAH917557:QAI917591 QKD917557:QKE917591 QTZ917557:QUA917591 RDV917557:RDW917591 RNR917557:RNS917591 RXN917557:RXO917591 SHJ917557:SHK917591 SRF917557:SRG917591 TBB917557:TBC917591 TKX917557:TKY917591 TUT917557:TUU917591 UEP917557:UEQ917591 UOL917557:UOM917591 UYH917557:UYI917591 VID917557:VIE917591 VRZ917557:VSA917591 WBV917557:WBW917591 WLR917557:WLS917591 WVN917557:WVO917591 G983093:H983127 JB983093:JC983127 SX983093:SY983127 ACT983093:ACU983127 AMP983093:AMQ983127 AWL983093:AWM983127 BGH983093:BGI983127 BQD983093:BQE983127 BZZ983093:CAA983127 CJV983093:CJW983127 CTR983093:CTS983127 DDN983093:DDO983127 DNJ983093:DNK983127 DXF983093:DXG983127 EHB983093:EHC983127 EQX983093:EQY983127 FAT983093:FAU983127 FKP983093:FKQ983127 FUL983093:FUM983127 GEH983093:GEI983127 GOD983093:GOE983127 GXZ983093:GYA983127 HHV983093:HHW983127 HRR983093:HRS983127 IBN983093:IBO983127 ILJ983093:ILK983127 IVF983093:IVG983127 JFB983093:JFC983127 JOX983093:JOY983127 JYT983093:JYU983127 KIP983093:KIQ983127 KSL983093:KSM983127 LCH983093:LCI983127 LMD983093:LME983127 LVZ983093:LWA983127 MFV983093:MFW983127 MPR983093:MPS983127 MZN983093:MZO983127 NJJ983093:NJK983127 NTF983093:NTG983127 ODB983093:ODC983127 OMX983093:OMY983127 OWT983093:OWU983127 PGP983093:PGQ983127 PQL983093:PQM983127 QAH983093:QAI983127 QKD983093:QKE983127 QTZ983093:QUA983127 RDV983093:RDW983127 RNR983093:RNS983127 RXN983093:RXO983127 SHJ983093:SHK983127 SRF983093:SRG983127 TBB983093:TBC983127 TKX983093:TKY983127 TUT983093:TUU983127 UEP983093:UEQ983127 UOL983093:UOM983127 UYH983093:UYI983127 VID983093:VIE983127 VRZ983093:VSA983127 WBV983093:WBW983127 WLR983093:WLS983127 WVN983093:WVO983127 F22:F94 JA22:JA94 SW22:SW94 ACS22:ACS94 AMO22:AMO94 AWK22:AWK94 BGG22:BGG94 BQC22:BQC94 BZY22:BZY94 CJU22:CJU94 CTQ22:CTQ94 DDM22:DDM94 DNI22:DNI94 DXE22:DXE94 EHA22:EHA94 EQW22:EQW94 FAS22:FAS94 FKO22:FKO94 FUK22:FUK94 GEG22:GEG94 GOC22:GOC94 GXY22:GXY94 HHU22:HHU94 HRQ22:HRQ94 IBM22:IBM94 ILI22:ILI94 IVE22:IVE94 JFA22:JFA94 JOW22:JOW94 JYS22:JYS94 KIO22:KIO94 KSK22:KSK94 LCG22:LCG94 LMC22:LMC94 LVY22:LVY94 MFU22:MFU94 MPQ22:MPQ94 MZM22:MZM94 NJI22:NJI94 NTE22:NTE94 ODA22:ODA94 OMW22:OMW94 OWS22:OWS94 PGO22:PGO94 PQK22:PQK94 QAG22:QAG94 QKC22:QKC94 QTY22:QTY94 RDU22:RDU94 RNQ22:RNQ94 RXM22:RXM94 SHI22:SHI94 SRE22:SRE94 TBA22:TBA94 TKW22:TKW94 TUS22:TUS94 UEO22:UEO94 UOK22:UOK94 UYG22:UYG94 VIC22:VIC94 VRY22:VRY94 WBU22:WBU94 WLQ22:WLQ94 WVM22:WVM94 F65558:F65630 JA65558:JA65630 SW65558:SW65630 ACS65558:ACS65630 AMO65558:AMO65630 AWK65558:AWK65630 BGG65558:BGG65630 BQC65558:BQC65630 BZY65558:BZY65630 CJU65558:CJU65630 CTQ65558:CTQ65630 DDM65558:DDM65630 DNI65558:DNI65630 DXE65558:DXE65630 EHA65558:EHA65630 EQW65558:EQW65630 FAS65558:FAS65630 FKO65558:FKO65630 FUK65558:FUK65630 GEG65558:GEG65630 GOC65558:GOC65630 GXY65558:GXY65630 HHU65558:HHU65630 HRQ65558:HRQ65630 IBM65558:IBM65630 ILI65558:ILI65630 IVE65558:IVE65630 JFA65558:JFA65630 JOW65558:JOW65630 JYS65558:JYS65630 KIO65558:KIO65630 KSK65558:KSK65630 LCG65558:LCG65630 LMC65558:LMC65630 LVY65558:LVY65630 MFU65558:MFU65630 MPQ65558:MPQ65630 MZM65558:MZM65630 NJI65558:NJI65630 NTE65558:NTE65630 ODA65558:ODA65630 OMW65558:OMW65630 OWS65558:OWS65630 PGO65558:PGO65630 PQK65558:PQK65630 QAG65558:QAG65630 QKC65558:QKC65630 QTY65558:QTY65630 RDU65558:RDU65630 RNQ65558:RNQ65630 RXM65558:RXM65630 SHI65558:SHI65630 SRE65558:SRE65630 TBA65558:TBA65630 TKW65558:TKW65630 TUS65558:TUS65630 UEO65558:UEO65630 UOK65558:UOK65630 UYG65558:UYG65630 VIC65558:VIC65630 VRY65558:VRY65630 WBU65558:WBU65630 WLQ65558:WLQ65630 WVM65558:WVM65630 F131094:F131166 JA131094:JA131166 SW131094:SW131166 ACS131094:ACS131166 AMO131094:AMO131166 AWK131094:AWK131166 BGG131094:BGG131166 BQC131094:BQC131166 BZY131094:BZY131166 CJU131094:CJU131166 CTQ131094:CTQ131166 DDM131094:DDM131166 DNI131094:DNI131166 DXE131094:DXE131166 EHA131094:EHA131166 EQW131094:EQW131166 FAS131094:FAS131166 FKO131094:FKO131166 FUK131094:FUK131166 GEG131094:GEG131166 GOC131094:GOC131166 GXY131094:GXY131166 HHU131094:HHU131166 HRQ131094:HRQ131166 IBM131094:IBM131166 ILI131094:ILI131166 IVE131094:IVE131166 JFA131094:JFA131166 JOW131094:JOW131166 JYS131094:JYS131166 KIO131094:KIO131166 KSK131094:KSK131166 LCG131094:LCG131166 LMC131094:LMC131166 LVY131094:LVY131166 MFU131094:MFU131166 MPQ131094:MPQ131166 MZM131094:MZM131166 NJI131094:NJI131166 NTE131094:NTE131166 ODA131094:ODA131166 OMW131094:OMW131166 OWS131094:OWS131166 PGO131094:PGO131166 PQK131094:PQK131166 QAG131094:QAG131166 QKC131094:QKC131166 QTY131094:QTY131166 RDU131094:RDU131166 RNQ131094:RNQ131166 RXM131094:RXM131166 SHI131094:SHI131166 SRE131094:SRE131166 TBA131094:TBA131166 TKW131094:TKW131166 TUS131094:TUS131166 UEO131094:UEO131166 UOK131094:UOK131166 UYG131094:UYG131166 VIC131094:VIC131166 VRY131094:VRY131166 WBU131094:WBU131166 WLQ131094:WLQ131166 WVM131094:WVM131166 F196630:F196702 JA196630:JA196702 SW196630:SW196702 ACS196630:ACS196702 AMO196630:AMO196702 AWK196630:AWK196702 BGG196630:BGG196702 BQC196630:BQC196702 BZY196630:BZY196702 CJU196630:CJU196702 CTQ196630:CTQ196702 DDM196630:DDM196702 DNI196630:DNI196702 DXE196630:DXE196702 EHA196630:EHA196702 EQW196630:EQW196702 FAS196630:FAS196702 FKO196630:FKO196702 FUK196630:FUK196702 GEG196630:GEG196702 GOC196630:GOC196702 GXY196630:GXY196702 HHU196630:HHU196702 HRQ196630:HRQ196702 IBM196630:IBM196702 ILI196630:ILI196702 IVE196630:IVE196702 JFA196630:JFA196702 JOW196630:JOW196702 JYS196630:JYS196702 KIO196630:KIO196702 KSK196630:KSK196702 LCG196630:LCG196702 LMC196630:LMC196702 LVY196630:LVY196702 MFU196630:MFU196702 MPQ196630:MPQ196702 MZM196630:MZM196702 NJI196630:NJI196702 NTE196630:NTE196702 ODA196630:ODA196702 OMW196630:OMW196702 OWS196630:OWS196702 PGO196630:PGO196702 PQK196630:PQK196702 QAG196630:QAG196702 QKC196630:QKC196702 QTY196630:QTY196702 RDU196630:RDU196702 RNQ196630:RNQ196702 RXM196630:RXM196702 SHI196630:SHI196702 SRE196630:SRE196702 TBA196630:TBA196702 TKW196630:TKW196702 TUS196630:TUS196702 UEO196630:UEO196702 UOK196630:UOK196702 UYG196630:UYG196702 VIC196630:VIC196702 VRY196630:VRY196702 WBU196630:WBU196702 WLQ196630:WLQ196702 WVM196630:WVM196702 F262166:F262238 JA262166:JA262238 SW262166:SW262238 ACS262166:ACS262238 AMO262166:AMO262238 AWK262166:AWK262238 BGG262166:BGG262238 BQC262166:BQC262238 BZY262166:BZY262238 CJU262166:CJU262238 CTQ262166:CTQ262238 DDM262166:DDM262238 DNI262166:DNI262238 DXE262166:DXE262238 EHA262166:EHA262238 EQW262166:EQW262238 FAS262166:FAS262238 FKO262166:FKO262238 FUK262166:FUK262238 GEG262166:GEG262238 GOC262166:GOC262238 GXY262166:GXY262238 HHU262166:HHU262238 HRQ262166:HRQ262238 IBM262166:IBM262238 ILI262166:ILI262238 IVE262166:IVE262238 JFA262166:JFA262238 JOW262166:JOW262238 JYS262166:JYS262238 KIO262166:KIO262238 KSK262166:KSK262238 LCG262166:LCG262238 LMC262166:LMC262238 LVY262166:LVY262238 MFU262166:MFU262238 MPQ262166:MPQ262238 MZM262166:MZM262238 NJI262166:NJI262238 NTE262166:NTE262238 ODA262166:ODA262238 OMW262166:OMW262238 OWS262166:OWS262238 PGO262166:PGO262238 PQK262166:PQK262238 QAG262166:QAG262238 QKC262166:QKC262238 QTY262166:QTY262238 RDU262166:RDU262238 RNQ262166:RNQ262238 RXM262166:RXM262238 SHI262166:SHI262238 SRE262166:SRE262238 TBA262166:TBA262238 TKW262166:TKW262238 TUS262166:TUS262238 UEO262166:UEO262238 UOK262166:UOK262238 UYG262166:UYG262238 VIC262166:VIC262238 VRY262166:VRY262238 WBU262166:WBU262238 WLQ262166:WLQ262238 WVM262166:WVM262238 F327702:F327774 JA327702:JA327774 SW327702:SW327774 ACS327702:ACS327774 AMO327702:AMO327774 AWK327702:AWK327774 BGG327702:BGG327774 BQC327702:BQC327774 BZY327702:BZY327774 CJU327702:CJU327774 CTQ327702:CTQ327774 DDM327702:DDM327774 DNI327702:DNI327774 DXE327702:DXE327774 EHA327702:EHA327774 EQW327702:EQW327774 FAS327702:FAS327774 FKO327702:FKO327774 FUK327702:FUK327774 GEG327702:GEG327774 GOC327702:GOC327774 GXY327702:GXY327774 HHU327702:HHU327774 HRQ327702:HRQ327774 IBM327702:IBM327774 ILI327702:ILI327774 IVE327702:IVE327774 JFA327702:JFA327774 JOW327702:JOW327774 JYS327702:JYS327774 KIO327702:KIO327774 KSK327702:KSK327774 LCG327702:LCG327774 LMC327702:LMC327774 LVY327702:LVY327774 MFU327702:MFU327774 MPQ327702:MPQ327774 MZM327702:MZM327774 NJI327702:NJI327774 NTE327702:NTE327774 ODA327702:ODA327774 OMW327702:OMW327774 OWS327702:OWS327774 PGO327702:PGO327774 PQK327702:PQK327774 QAG327702:QAG327774 QKC327702:QKC327774 QTY327702:QTY327774 RDU327702:RDU327774 RNQ327702:RNQ327774 RXM327702:RXM327774 SHI327702:SHI327774 SRE327702:SRE327774 TBA327702:TBA327774 TKW327702:TKW327774 TUS327702:TUS327774 UEO327702:UEO327774 UOK327702:UOK327774 UYG327702:UYG327774 VIC327702:VIC327774 VRY327702:VRY327774 WBU327702:WBU327774 WLQ327702:WLQ327774 WVM327702:WVM327774 F393238:F393310 JA393238:JA393310 SW393238:SW393310 ACS393238:ACS393310 AMO393238:AMO393310 AWK393238:AWK393310 BGG393238:BGG393310 BQC393238:BQC393310 BZY393238:BZY393310 CJU393238:CJU393310 CTQ393238:CTQ393310 DDM393238:DDM393310 DNI393238:DNI393310 DXE393238:DXE393310 EHA393238:EHA393310 EQW393238:EQW393310 FAS393238:FAS393310 FKO393238:FKO393310 FUK393238:FUK393310 GEG393238:GEG393310 GOC393238:GOC393310 GXY393238:GXY393310 HHU393238:HHU393310 HRQ393238:HRQ393310 IBM393238:IBM393310 ILI393238:ILI393310 IVE393238:IVE393310 JFA393238:JFA393310 JOW393238:JOW393310 JYS393238:JYS393310 KIO393238:KIO393310 KSK393238:KSK393310 LCG393238:LCG393310 LMC393238:LMC393310 LVY393238:LVY393310 MFU393238:MFU393310 MPQ393238:MPQ393310 MZM393238:MZM393310 NJI393238:NJI393310 NTE393238:NTE393310 ODA393238:ODA393310 OMW393238:OMW393310 OWS393238:OWS393310 PGO393238:PGO393310 PQK393238:PQK393310 QAG393238:QAG393310 QKC393238:QKC393310 QTY393238:QTY393310 RDU393238:RDU393310 RNQ393238:RNQ393310 RXM393238:RXM393310 SHI393238:SHI393310 SRE393238:SRE393310 TBA393238:TBA393310 TKW393238:TKW393310 TUS393238:TUS393310 UEO393238:UEO393310 UOK393238:UOK393310 UYG393238:UYG393310 VIC393238:VIC393310 VRY393238:VRY393310 WBU393238:WBU393310 WLQ393238:WLQ393310 WVM393238:WVM393310 F458774:F458846 JA458774:JA458846 SW458774:SW458846 ACS458774:ACS458846 AMO458774:AMO458846 AWK458774:AWK458846 BGG458774:BGG458846 BQC458774:BQC458846 BZY458774:BZY458846 CJU458774:CJU458846 CTQ458774:CTQ458846 DDM458774:DDM458846 DNI458774:DNI458846 DXE458774:DXE458846 EHA458774:EHA458846 EQW458774:EQW458846 FAS458774:FAS458846 FKO458774:FKO458846 FUK458774:FUK458846 GEG458774:GEG458846 GOC458774:GOC458846 GXY458774:GXY458846 HHU458774:HHU458846 HRQ458774:HRQ458846 IBM458774:IBM458846 ILI458774:ILI458846 IVE458774:IVE458846 JFA458774:JFA458846 JOW458774:JOW458846 JYS458774:JYS458846 KIO458774:KIO458846 KSK458774:KSK458846 LCG458774:LCG458846 LMC458774:LMC458846 LVY458774:LVY458846 MFU458774:MFU458846 MPQ458774:MPQ458846 MZM458774:MZM458846 NJI458774:NJI458846 NTE458774:NTE458846 ODA458774:ODA458846 OMW458774:OMW458846 OWS458774:OWS458846 PGO458774:PGO458846 PQK458774:PQK458846 QAG458774:QAG458846 QKC458774:QKC458846 QTY458774:QTY458846 RDU458774:RDU458846 RNQ458774:RNQ458846 RXM458774:RXM458846 SHI458774:SHI458846 SRE458774:SRE458846 TBA458774:TBA458846 TKW458774:TKW458846 TUS458774:TUS458846 UEO458774:UEO458846 UOK458774:UOK458846 UYG458774:UYG458846 VIC458774:VIC458846 VRY458774:VRY458846 WBU458774:WBU458846 WLQ458774:WLQ458846 WVM458774:WVM458846 F524310:F524382 JA524310:JA524382 SW524310:SW524382 ACS524310:ACS524382 AMO524310:AMO524382 AWK524310:AWK524382 BGG524310:BGG524382 BQC524310:BQC524382 BZY524310:BZY524382 CJU524310:CJU524382 CTQ524310:CTQ524382 DDM524310:DDM524382 DNI524310:DNI524382 DXE524310:DXE524382 EHA524310:EHA524382 EQW524310:EQW524382 FAS524310:FAS524382 FKO524310:FKO524382 FUK524310:FUK524382 GEG524310:GEG524382 GOC524310:GOC524382 GXY524310:GXY524382 HHU524310:HHU524382 HRQ524310:HRQ524382 IBM524310:IBM524382 ILI524310:ILI524382 IVE524310:IVE524382 JFA524310:JFA524382 JOW524310:JOW524382 JYS524310:JYS524382 KIO524310:KIO524382 KSK524310:KSK524382 LCG524310:LCG524382 LMC524310:LMC524382 LVY524310:LVY524382 MFU524310:MFU524382 MPQ524310:MPQ524382 MZM524310:MZM524382 NJI524310:NJI524382 NTE524310:NTE524382 ODA524310:ODA524382 OMW524310:OMW524382 OWS524310:OWS524382 PGO524310:PGO524382 PQK524310:PQK524382 QAG524310:QAG524382 QKC524310:QKC524382 QTY524310:QTY524382 RDU524310:RDU524382 RNQ524310:RNQ524382 RXM524310:RXM524382 SHI524310:SHI524382 SRE524310:SRE524382 TBA524310:TBA524382 TKW524310:TKW524382 TUS524310:TUS524382 UEO524310:UEO524382 UOK524310:UOK524382 UYG524310:UYG524382 VIC524310:VIC524382 VRY524310:VRY524382 WBU524310:WBU524382 WLQ524310:WLQ524382 WVM524310:WVM524382 F589846:F589918 JA589846:JA589918 SW589846:SW589918 ACS589846:ACS589918 AMO589846:AMO589918 AWK589846:AWK589918 BGG589846:BGG589918 BQC589846:BQC589918 BZY589846:BZY589918 CJU589846:CJU589918 CTQ589846:CTQ589918 DDM589846:DDM589918 DNI589846:DNI589918 DXE589846:DXE589918 EHA589846:EHA589918 EQW589846:EQW589918 FAS589846:FAS589918 FKO589846:FKO589918 FUK589846:FUK589918 GEG589846:GEG589918 GOC589846:GOC589918 GXY589846:GXY589918 HHU589846:HHU589918 HRQ589846:HRQ589918 IBM589846:IBM589918 ILI589846:ILI589918 IVE589846:IVE589918 JFA589846:JFA589918 JOW589846:JOW589918 JYS589846:JYS589918 KIO589846:KIO589918 KSK589846:KSK589918 LCG589846:LCG589918 LMC589846:LMC589918 LVY589846:LVY589918 MFU589846:MFU589918 MPQ589846:MPQ589918 MZM589846:MZM589918 NJI589846:NJI589918 NTE589846:NTE589918 ODA589846:ODA589918 OMW589846:OMW589918 OWS589846:OWS589918 PGO589846:PGO589918 PQK589846:PQK589918 QAG589846:QAG589918 QKC589846:QKC589918 QTY589846:QTY589918 RDU589846:RDU589918 RNQ589846:RNQ589918 RXM589846:RXM589918 SHI589846:SHI589918 SRE589846:SRE589918 TBA589846:TBA589918 TKW589846:TKW589918 TUS589846:TUS589918 UEO589846:UEO589918 UOK589846:UOK589918 UYG589846:UYG589918 VIC589846:VIC589918 VRY589846:VRY589918 WBU589846:WBU589918 WLQ589846:WLQ589918 WVM589846:WVM589918 F655382:F655454 JA655382:JA655454 SW655382:SW655454 ACS655382:ACS655454 AMO655382:AMO655454 AWK655382:AWK655454 BGG655382:BGG655454 BQC655382:BQC655454 BZY655382:BZY655454 CJU655382:CJU655454 CTQ655382:CTQ655454 DDM655382:DDM655454 DNI655382:DNI655454 DXE655382:DXE655454 EHA655382:EHA655454 EQW655382:EQW655454 FAS655382:FAS655454 FKO655382:FKO655454 FUK655382:FUK655454 GEG655382:GEG655454 GOC655382:GOC655454 GXY655382:GXY655454 HHU655382:HHU655454 HRQ655382:HRQ655454 IBM655382:IBM655454 ILI655382:ILI655454 IVE655382:IVE655454 JFA655382:JFA655454 JOW655382:JOW655454 JYS655382:JYS655454 KIO655382:KIO655454 KSK655382:KSK655454 LCG655382:LCG655454 LMC655382:LMC655454 LVY655382:LVY655454 MFU655382:MFU655454 MPQ655382:MPQ655454 MZM655382:MZM655454 NJI655382:NJI655454 NTE655382:NTE655454 ODA655382:ODA655454 OMW655382:OMW655454 OWS655382:OWS655454 PGO655382:PGO655454 PQK655382:PQK655454 QAG655382:QAG655454 QKC655382:QKC655454 QTY655382:QTY655454 RDU655382:RDU655454 RNQ655382:RNQ655454 RXM655382:RXM655454 SHI655382:SHI655454 SRE655382:SRE655454 TBA655382:TBA655454 TKW655382:TKW655454 TUS655382:TUS655454 UEO655382:UEO655454 UOK655382:UOK655454 UYG655382:UYG655454 VIC655382:VIC655454 VRY655382:VRY655454 WBU655382:WBU655454 WLQ655382:WLQ655454 WVM655382:WVM655454 F720918:F720990 JA720918:JA720990 SW720918:SW720990 ACS720918:ACS720990 AMO720918:AMO720990 AWK720918:AWK720990 BGG720918:BGG720990 BQC720918:BQC720990 BZY720918:BZY720990 CJU720918:CJU720990 CTQ720918:CTQ720990 DDM720918:DDM720990 DNI720918:DNI720990 DXE720918:DXE720990 EHA720918:EHA720990 EQW720918:EQW720990 FAS720918:FAS720990 FKO720918:FKO720990 FUK720918:FUK720990 GEG720918:GEG720990 GOC720918:GOC720990 GXY720918:GXY720990 HHU720918:HHU720990 HRQ720918:HRQ720990 IBM720918:IBM720990 ILI720918:ILI720990 IVE720918:IVE720990 JFA720918:JFA720990 JOW720918:JOW720990 JYS720918:JYS720990 KIO720918:KIO720990 KSK720918:KSK720990 LCG720918:LCG720990 LMC720918:LMC720990 LVY720918:LVY720990 MFU720918:MFU720990 MPQ720918:MPQ720990 MZM720918:MZM720990 NJI720918:NJI720990 NTE720918:NTE720990 ODA720918:ODA720990 OMW720918:OMW720990 OWS720918:OWS720990 PGO720918:PGO720990 PQK720918:PQK720990 QAG720918:QAG720990 QKC720918:QKC720990 QTY720918:QTY720990 RDU720918:RDU720990 RNQ720918:RNQ720990 RXM720918:RXM720990 SHI720918:SHI720990 SRE720918:SRE720990 TBA720918:TBA720990 TKW720918:TKW720990 TUS720918:TUS720990 UEO720918:UEO720990 UOK720918:UOK720990 UYG720918:UYG720990 VIC720918:VIC720990 VRY720918:VRY720990 WBU720918:WBU720990 WLQ720918:WLQ720990 WVM720918:WVM720990 F786454:F786526 JA786454:JA786526 SW786454:SW786526 ACS786454:ACS786526 AMO786454:AMO786526 AWK786454:AWK786526 BGG786454:BGG786526 BQC786454:BQC786526 BZY786454:BZY786526 CJU786454:CJU786526 CTQ786454:CTQ786526 DDM786454:DDM786526 DNI786454:DNI786526 DXE786454:DXE786526 EHA786454:EHA786526 EQW786454:EQW786526 FAS786454:FAS786526 FKO786454:FKO786526 FUK786454:FUK786526 GEG786454:GEG786526 GOC786454:GOC786526 GXY786454:GXY786526 HHU786454:HHU786526 HRQ786454:HRQ786526 IBM786454:IBM786526 ILI786454:ILI786526 IVE786454:IVE786526 JFA786454:JFA786526 JOW786454:JOW786526 JYS786454:JYS786526 KIO786454:KIO786526 KSK786454:KSK786526 LCG786454:LCG786526 LMC786454:LMC786526 LVY786454:LVY786526 MFU786454:MFU786526 MPQ786454:MPQ786526 MZM786454:MZM786526 NJI786454:NJI786526 NTE786454:NTE786526 ODA786454:ODA786526 OMW786454:OMW786526 OWS786454:OWS786526 PGO786454:PGO786526 PQK786454:PQK786526 QAG786454:QAG786526 QKC786454:QKC786526 QTY786454:QTY786526 RDU786454:RDU786526 RNQ786454:RNQ786526 RXM786454:RXM786526 SHI786454:SHI786526 SRE786454:SRE786526 TBA786454:TBA786526 TKW786454:TKW786526 TUS786454:TUS786526 UEO786454:UEO786526 UOK786454:UOK786526 UYG786454:UYG786526 VIC786454:VIC786526 VRY786454:VRY786526 WBU786454:WBU786526 WLQ786454:WLQ786526 WVM786454:WVM786526 F851990:F852062 JA851990:JA852062 SW851990:SW852062 ACS851990:ACS852062 AMO851990:AMO852062 AWK851990:AWK852062 BGG851990:BGG852062 BQC851990:BQC852062 BZY851990:BZY852062 CJU851990:CJU852062 CTQ851990:CTQ852062 DDM851990:DDM852062 DNI851990:DNI852062 DXE851990:DXE852062 EHA851990:EHA852062 EQW851990:EQW852062 FAS851990:FAS852062 FKO851990:FKO852062 FUK851990:FUK852062 GEG851990:GEG852062 GOC851990:GOC852062 GXY851990:GXY852062 HHU851990:HHU852062 HRQ851990:HRQ852062 IBM851990:IBM852062 ILI851990:ILI852062 IVE851990:IVE852062 JFA851990:JFA852062 JOW851990:JOW852062 JYS851990:JYS852062 KIO851990:KIO852062 KSK851990:KSK852062 LCG851990:LCG852062 LMC851990:LMC852062 LVY851990:LVY852062 MFU851990:MFU852062 MPQ851990:MPQ852062 MZM851990:MZM852062 NJI851990:NJI852062 NTE851990:NTE852062 ODA851990:ODA852062 OMW851990:OMW852062 OWS851990:OWS852062 PGO851990:PGO852062 PQK851990:PQK852062 QAG851990:QAG852062 QKC851990:QKC852062 QTY851990:QTY852062 RDU851990:RDU852062 RNQ851990:RNQ852062 RXM851990:RXM852062 SHI851990:SHI852062 SRE851990:SRE852062 TBA851990:TBA852062 TKW851990:TKW852062 TUS851990:TUS852062 UEO851990:UEO852062 UOK851990:UOK852062 UYG851990:UYG852062 VIC851990:VIC852062 VRY851990:VRY852062 WBU851990:WBU852062 WLQ851990:WLQ852062 WVM851990:WVM852062 F917526:F917598 JA917526:JA917598 SW917526:SW917598 ACS917526:ACS917598 AMO917526:AMO917598 AWK917526:AWK917598 BGG917526:BGG917598 BQC917526:BQC917598 BZY917526:BZY917598 CJU917526:CJU917598 CTQ917526:CTQ917598 DDM917526:DDM917598 DNI917526:DNI917598 DXE917526:DXE917598 EHA917526:EHA917598 EQW917526:EQW917598 FAS917526:FAS917598 FKO917526:FKO917598 FUK917526:FUK917598 GEG917526:GEG917598 GOC917526:GOC917598 GXY917526:GXY917598 HHU917526:HHU917598 HRQ917526:HRQ917598 IBM917526:IBM917598 ILI917526:ILI917598 IVE917526:IVE917598 JFA917526:JFA917598 JOW917526:JOW917598 JYS917526:JYS917598 KIO917526:KIO917598 KSK917526:KSK917598 LCG917526:LCG917598 LMC917526:LMC917598 LVY917526:LVY917598 MFU917526:MFU917598 MPQ917526:MPQ917598 MZM917526:MZM917598 NJI917526:NJI917598 NTE917526:NTE917598 ODA917526:ODA917598 OMW917526:OMW917598 OWS917526:OWS917598 PGO917526:PGO917598 PQK917526:PQK917598 QAG917526:QAG917598 QKC917526:QKC917598 QTY917526:QTY917598 RDU917526:RDU917598 RNQ917526:RNQ917598 RXM917526:RXM917598 SHI917526:SHI917598 SRE917526:SRE917598 TBA917526:TBA917598 TKW917526:TKW917598 TUS917526:TUS917598 UEO917526:UEO917598 UOK917526:UOK917598 UYG917526:UYG917598 VIC917526:VIC917598 VRY917526:VRY917598 WBU917526:WBU917598 WLQ917526:WLQ917598 WVM917526:WVM917598 F983062:F983134 JA983062:JA983134 SW983062:SW983134 ACS983062:ACS983134 AMO983062:AMO983134 AWK983062:AWK983134 BGG983062:BGG983134 BQC983062:BQC983134 BZY983062:BZY983134 CJU983062:CJU983134 CTQ983062:CTQ983134 DDM983062:DDM983134 DNI983062:DNI983134 DXE983062:DXE983134 EHA983062:EHA983134 EQW983062:EQW983134 FAS983062:FAS983134 FKO983062:FKO983134 FUK983062:FUK983134 GEG983062:GEG983134 GOC983062:GOC983134 GXY983062:GXY983134 HHU983062:HHU983134 HRQ983062:HRQ983134 IBM983062:IBM983134 ILI983062:ILI983134 IVE983062:IVE983134 JFA983062:JFA983134 JOW983062:JOW983134 JYS983062:JYS983134 KIO983062:KIO983134 KSK983062:KSK983134 LCG983062:LCG983134 LMC983062:LMC983134 LVY983062:LVY983134 MFU983062:MFU983134 MPQ983062:MPQ983134 MZM983062:MZM983134 NJI983062:NJI983134 NTE983062:NTE983134 ODA983062:ODA983134 OMW983062:OMW983134 OWS983062:OWS983134 PGO983062:PGO983134 PQK983062:PQK983134 QAG983062:QAG983134 QKC983062:QKC983134 QTY983062:QTY983134 RDU983062:RDU983134 RNQ983062:RNQ983134 RXM983062:RXM983134 SHI983062:SHI983134 SRE983062:SRE983134 TBA983062:TBA983134 TKW983062:TKW983134 TUS983062:TUS983134 UEO983062:UEO983134 UOK983062:UOK983134 UYG983062:UYG983134 VIC983062:VIC983134 VRY983062:VRY983134 WBU983062:WBU983134 WLQ983062:WLQ983134 WVM983062:WVM983134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2015-02-02T14:31:48Z</dcterms:modified>
</cp:coreProperties>
</file>